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ramuntana-3\Dropbox\FLAG Tramuntana\Natjecaji FLAG-a 21-27\1A2\"/>
    </mc:Choice>
  </mc:AlternateContent>
  <xr:revisionPtr revIDLastSave="0" documentId="13_ncr:1_{261D3CCF-568F-46A4-AC5D-D77CCE88C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" r:id="rId1"/>
    <sheet name="Upute" sheetId="18" r:id="rId2"/>
    <sheet name="Tablica I. - Izjava o ozdacima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 - Izjava o ozdacima'!$2:$11</definedName>
    <definedName name="IZVORNIK">#REF!</definedName>
    <definedName name="ORIGINAL">List2!$A$1:$A$2</definedName>
    <definedName name="_xlnm.Print_Area" localSheetId="1">Upute!$B$1:$M$30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4" l="1"/>
  <c r="D46" i="14"/>
  <c r="D45" i="14"/>
  <c r="D48" i="14"/>
  <c r="Q41" i="14"/>
  <c r="P41" i="14"/>
  <c r="Q37" i="14"/>
  <c r="P37" i="14"/>
  <c r="Q16" i="14"/>
  <c r="Q27" i="14"/>
  <c r="P27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13" i="14"/>
  <c r="P12" i="14"/>
  <c r="F27" i="14"/>
  <c r="G18" i="14"/>
  <c r="G12" i="14"/>
  <c r="L41" i="14"/>
  <c r="N41" i="14"/>
  <c r="K41" i="14"/>
  <c r="M35" i="14"/>
  <c r="M36" i="14"/>
  <c r="M37" i="14"/>
  <c r="M38" i="14"/>
  <c r="M39" i="14"/>
  <c r="M40" i="14"/>
  <c r="M34" i="14"/>
  <c r="F41" i="14"/>
  <c r="G35" i="14"/>
  <c r="P35" i="14" s="1"/>
  <c r="G36" i="14"/>
  <c r="P36" i="14" s="1"/>
  <c r="G37" i="14"/>
  <c r="G38" i="14"/>
  <c r="P38" i="14" s="1"/>
  <c r="Q38" i="14" s="1"/>
  <c r="G39" i="14"/>
  <c r="P39" i="14" s="1"/>
  <c r="G40" i="14"/>
  <c r="P40" i="14" s="1"/>
  <c r="G34" i="14"/>
  <c r="P34" i="14" s="1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L27" i="14"/>
  <c r="N27" i="14"/>
  <c r="E27" i="14"/>
  <c r="G13" i="14"/>
  <c r="Q13" i="14" s="1"/>
  <c r="G14" i="14"/>
  <c r="G15" i="14"/>
  <c r="G16" i="14"/>
  <c r="G17" i="14"/>
  <c r="G19" i="14"/>
  <c r="G20" i="14"/>
  <c r="G21" i="14"/>
  <c r="G22" i="14"/>
  <c r="G23" i="14"/>
  <c r="G24" i="14"/>
  <c r="G25" i="14"/>
  <c r="Q25" i="14" s="1"/>
  <c r="G26" i="14"/>
  <c r="Q17" i="14" l="1"/>
  <c r="Q21" i="14"/>
  <c r="Q35" i="14"/>
  <c r="G41" i="14"/>
  <c r="Q18" i="14"/>
  <c r="M41" i="14"/>
  <c r="Q39" i="14"/>
  <c r="Q34" i="14"/>
  <c r="Q40" i="14"/>
  <c r="Q26" i="14"/>
  <c r="Q24" i="14"/>
  <c r="Q22" i="14"/>
  <c r="Q14" i="14"/>
  <c r="Q19" i="14"/>
  <c r="Q20" i="14"/>
  <c r="Q36" i="14"/>
  <c r="Q23" i="14"/>
  <c r="Q15" i="14"/>
  <c r="M12" i="14"/>
  <c r="Q12" i="14" l="1"/>
  <c r="G27" i="14"/>
  <c r="M27" i="14"/>
  <c r="E41" i="14" l="1"/>
  <c r="K27" i="14"/>
</calcChain>
</file>

<file path=xl/sharedStrings.xml><?xml version="1.0" encoding="utf-8"?>
<sst xmlns="http://schemas.openxmlformats.org/spreadsheetml/2006/main" count="133" uniqueCount="89">
  <si>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</si>
  <si>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</si>
  <si>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</si>
  <si>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</si>
  <si>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</si>
  <si>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</si>
  <si>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</si>
  <si>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</si>
  <si>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</si>
  <si>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</si>
  <si>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</si>
  <si>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</si>
  <si>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</si>
  <si>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</si>
  <si>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</si>
  <si>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</si>
  <si>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</si>
  <si>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</si>
  <si>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</si>
  <si>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</si>
  <si>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</si>
  <si>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</si>
  <si>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</si>
  <si>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</si>
  <si>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</si>
  <si>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</si>
  <si>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</si>
  <si>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</si>
  <si>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</si>
  <si>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</si>
  <si>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</si>
  <si>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</si>
  <si>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</si>
  <si>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</si>
  <si>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</si>
  <si>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</si>
  <si>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</si>
  <si>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</si>
  <si>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</si>
  <si>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</si>
  <si>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</si>
  <si>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O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</si>
  <si>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</si>
  <si>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</si>
  <si>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</si>
  <si>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</si>
  <si>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</si>
  <si>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</si>
  <si>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</si>
  <si>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</si>
  <si>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</si>
  <si>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</si>
  <si>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</si>
  <si>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</si>
  <si>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</si>
  <si>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u stupcu O je potrebno iz padajućeg popisa odabrati odgovarajući intenzitet potpore za izdatak. Intenzitet potpore ne može biti veći od onog koji je odobren.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</si>
  <si>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</si>
  <si>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</si>
  <si>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</si>
  <si>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</si>
  <si>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</si>
  <si>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</si>
  <si>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</si>
  <si>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</si>
  <si>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</si>
  <si>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</si>
  <si>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</si>
  <si>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</si>
  <si>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Stupac G ima unesenu formulu i ne smije se mijenjati. Iznos se računa automatski.</t>
  </si>
  <si>
    <t>Stupac M ima unesenu formulu i ne smije se mijenjati. Iznos se računa automatski.</t>
  </si>
  <si>
    <t>Stupac P ima unesenu formulu i ne smije se mijenjati. Iznos se računa automatski.</t>
  </si>
  <si>
    <t>Stupac R ima unesenu formulu i ne smije se mijenjati. Iznos se računa automatski.</t>
  </si>
  <si>
    <t>Propisani izgled radnog lista se ne smije mijenjati, ali je moguće po potrebi dodavati nove retke. U slučaju dodavanja novih redova, potrebno je provjeriti ispravnost formula u dodanim redovima.</t>
  </si>
  <si>
    <t xml:space="preserve">Obračunsko razdoblje                  (od - do): </t>
  </si>
  <si>
    <r>
      <t>U radni list "Tablica I. Izjava o izdacima" je potrebno unijeti naziv korisnika i obračunsko razdoblje na za to predviđeno mjesto. Naziv korisnika i obračunsko razdoblje moraju biti istovjetni nazivu i obračunskom razdoblju navedenom u okviru obrasca 5A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</si>
  <si>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Verzija: 1.0.</t>
  </si>
  <si>
    <t>Plaćeni iznos izdatka u EUR</t>
  </si>
  <si>
    <t>Iznos prihvatljivog izdatka u EUR</t>
  </si>
  <si>
    <t>Ovaj prilog je sastavni dio Zahtjeva za isplatu te je isti potrebno dostaviti u tiskanom obliku te u elektronskom obliku u Excel formatu na USB-u. (radni list "Upute" nije potrebno dostavljati u tiskanom obliku)</t>
  </si>
  <si>
    <t>Korisnik radni list "Tablica I. Izjava o izdacima" ovjerava vlastoručnim potpisom i pečatom (gdje je primjenjivo), a  čime potvrđuje da su podaci istiniti i točni.</t>
  </si>
  <si>
    <t>u stupac E je potrebno unijeti unijeti iznos izdatka sa računa (bez PDV-a) u eurima. Za plaćanja izvršena u stranoj valuti unijeti protuvrijednost u eurima po tečaju Europske komisije, u mjesecu podnošenja Zahtjeva za isplatu prema FLAG-u/Upravljačkom tijelu iskazanom na 6 decimala.</t>
  </si>
  <si>
    <t>u stupac F je potrebno unijeti iznos PDV-a sa računa u eurima. U slučaju da je izdatak izražen u stranoj valuti, unijeti protuvrijednost u eurima po tečaju Europske komisije, u mjesecu podnošenja Zahtjeva za isplatu prema FLAG-u/Upravljačkom tijelu iskazanom na 6 decimala. Iznose se upisuje isključivo ukoliko je PDV prihvatljiv trošak. Ukoliko PDV nije prihvatljiv trošak iznos PDV-a se ne upisuje.</t>
  </si>
  <si>
    <t>u stupac K je potrebno unijeti plaćeni iznos izdatka (bez PDV-a) u eurima. U slučaju da je izdatak plaćen u stranoj valuti, unijeti protuvrijednost u eurima po tečaju Europske komisije, u mjesecu podnošenja Zahtjeva za isplatu prema FLAG-u/Upravljačkom tijelu iskazanom na 6 decimala.</t>
  </si>
  <si>
    <t>u stupac L je potrebno unijeti plaćeni iznos PDV-a u eurima. U slučaju da je izdatak plaćen u stranoj valuti, unijeti protuvrijednost u eurima po tečaju Europske komisije, u mjesecu podnošenja Zahtjeva za isplatu prema FLAG-u/Upravljačkom tijelu iskazanom na 6 decimala. Iznos PDV-a se unosi neovisno o tome je li PDV prihvatljiv trošak ili nije.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</si>
  <si>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 xml:space="preserve">Za plaćanja izvršena u stranoj valuti obračunat će se protuvrijednost u eurima po tečaju Europske komisije, u mjesecu podnošenja Zahtjeva za isplatu u Upravljačkom tijelu, iskazanom na šest decimala. U slučaju da je korisnik kupio strana sredstva plaćanja po nižem tečaju od tečaja Europske komisije u mjesecu podnošenja Zahtjeva za isplatu iskazanom na šest decimala, isplata potpore temeljit će se na ostvarenom tečaju. </t>
    </r>
  </si>
  <si>
    <r>
      <t xml:space="preserve">
Mjera 1.A.2. RADIONICE ZA RIBARSKA PLOVILA, OPREMU I ALATE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Zahtjeva za isplatu 
"IZJAVA O IZDACIMA"</t>
    </r>
  </si>
  <si>
    <t>MJERA 1.A.2. RADIONICE ZA RIBARSKA PLOVILA, OPREMU I ALATE</t>
  </si>
  <si>
    <t>Odabrati primjenjivi intenzitet potpore (50%, 60% ili 100%)</t>
  </si>
  <si>
    <t>Ovaj prilog se sastoji od radnog lista "Tablica I. Izjava o izdacima" kojeg je potrebno ispuniti sa podacima o izdacima za koje se traži isplata, a koji su prethodno odobreni Rješenjem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</si>
</sst>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  <numFmt numFmtId="166" formatCode="_-* #,##0.00\ [$€-41A]_-;\-* #,##0.00\ [$€-41A]_-;_-* &quot;-&quot;??\ [$€-41A]_-;_-@_-"/>
    <numFmt numFmtId="167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7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justify" vertical="center" wrapText="1"/>
    </xf>
    <xf numFmtId="4" fontId="5" fillId="0" borderId="51" xfId="0" applyNumberFormat="1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4" fontId="5" fillId="0" borderId="53" xfId="0" applyNumberFormat="1" applyFont="1" applyBorder="1" applyAlignment="1">
      <alignment horizontal="right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justify" vertical="center" wrapText="1"/>
    </xf>
    <xf numFmtId="4" fontId="1" fillId="2" borderId="56" xfId="0" applyNumberFormat="1" applyFont="1" applyFill="1" applyBorder="1" applyAlignment="1">
      <alignment horizontal="center"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justify" vertical="center" wrapText="1"/>
    </xf>
    <xf numFmtId="4" fontId="5" fillId="0" borderId="61" xfId="0" applyNumberFormat="1" applyFont="1" applyBorder="1" applyAlignment="1">
      <alignment horizontal="right" vertical="center" wrapText="1"/>
    </xf>
    <xf numFmtId="4" fontId="5" fillId="0" borderId="58" xfId="0" applyNumberFormat="1" applyFont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6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4" fontId="5" fillId="3" borderId="63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" fontId="5" fillId="0" borderId="66" xfId="0" applyNumberFormat="1" applyFont="1" applyBorder="1" applyAlignment="1">
      <alignment vertical="center" wrapText="1"/>
    </xf>
    <xf numFmtId="4" fontId="5" fillId="0" borderId="67" xfId="0" applyNumberFormat="1" applyFont="1" applyBorder="1" applyAlignment="1">
      <alignment vertical="center" wrapText="1"/>
    </xf>
    <xf numFmtId="4" fontId="5" fillId="0" borderId="55" xfId="0" applyNumberFormat="1" applyFont="1" applyBorder="1" applyAlignment="1">
      <alignment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justify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71" xfId="0" applyNumberFormat="1" applyFont="1" applyBorder="1" applyAlignment="1">
      <alignment horizontal="right" vertical="center" wrapText="1"/>
    </xf>
    <xf numFmtId="4" fontId="5" fillId="0" borderId="74" xfId="0" applyNumberFormat="1" applyFont="1" applyBorder="1" applyAlignment="1">
      <alignment vertical="center" wrapText="1"/>
    </xf>
    <xf numFmtId="4" fontId="1" fillId="2" borderId="77" xfId="0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6" xfId="2" applyFont="1" applyBorder="1" applyAlignment="1">
      <alignment horizontal="right" vertical="center" wrapText="1"/>
    </xf>
    <xf numFmtId="9" fontId="0" fillId="0" borderId="89" xfId="2" applyFont="1" applyBorder="1" applyAlignment="1">
      <alignment horizontal="right" vertical="center" wrapText="1"/>
    </xf>
    <xf numFmtId="4" fontId="10" fillId="2" borderId="57" xfId="0" applyNumberFormat="1" applyFont="1" applyFill="1" applyBorder="1" applyAlignment="1">
      <alignment horizontal="center" vertical="center" wrapText="1"/>
    </xf>
    <xf numFmtId="44" fontId="5" fillId="0" borderId="59" xfId="1" applyFont="1" applyBorder="1" applyAlignment="1">
      <alignment horizontal="right" vertical="center" wrapText="1"/>
    </xf>
    <xf numFmtId="44" fontId="5" fillId="0" borderId="60" xfId="1" applyFont="1" applyBorder="1" applyAlignment="1">
      <alignment horizontal="right" vertical="center" wrapText="1"/>
    </xf>
    <xf numFmtId="44" fontId="5" fillId="0" borderId="50" xfId="1" applyFont="1" applyBorder="1" applyAlignment="1">
      <alignment horizontal="right" vertical="center" wrapText="1"/>
    </xf>
    <xf numFmtId="44" fontId="5" fillId="0" borderId="45" xfId="1" applyFont="1" applyBorder="1" applyAlignment="1">
      <alignment horizontal="right" vertical="center" wrapText="1"/>
    </xf>
    <xf numFmtId="44" fontId="5" fillId="0" borderId="72" xfId="1" applyFont="1" applyBorder="1" applyAlignment="1">
      <alignment horizontal="right" vertical="center" wrapText="1"/>
    </xf>
    <xf numFmtId="44" fontId="5" fillId="0" borderId="73" xfId="1" applyFont="1" applyBorder="1" applyAlignment="1">
      <alignment horizontal="right" vertical="center" wrapText="1"/>
    </xf>
    <xf numFmtId="44" fontId="5" fillId="0" borderId="40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165" fontId="5" fillId="0" borderId="79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80" xfId="1" applyNumberFormat="1" applyFont="1" applyBorder="1" applyAlignment="1">
      <alignment horizontal="right" vertical="center" wrapText="1"/>
    </xf>
    <xf numFmtId="165" fontId="5" fillId="0" borderId="45" xfId="1" applyNumberFormat="1" applyFont="1" applyBorder="1" applyAlignment="1">
      <alignment horizontal="right" vertical="center" wrapText="1"/>
    </xf>
    <xf numFmtId="165" fontId="5" fillId="0" borderId="81" xfId="1" applyNumberFormat="1" applyFont="1" applyBorder="1" applyAlignment="1">
      <alignment horizontal="right" vertical="center" wrapText="1"/>
    </xf>
    <xf numFmtId="165" fontId="5" fillId="0" borderId="73" xfId="1" applyNumberFormat="1" applyFont="1" applyBorder="1" applyAlignment="1">
      <alignment horizontal="right" vertical="center" wrapText="1"/>
    </xf>
    <xf numFmtId="165" fontId="5" fillId="0" borderId="40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vertical="center" wrapText="1"/>
    </xf>
    <xf numFmtId="0" fontId="5" fillId="6" borderId="95" xfId="0" applyFont="1" applyFill="1" applyBorder="1" applyAlignment="1">
      <alignment horizontal="center" vertical="center" wrapText="1"/>
    </xf>
    <xf numFmtId="0" fontId="5" fillId="6" borderId="96" xfId="0" applyFont="1" applyFill="1" applyBorder="1" applyAlignment="1">
      <alignment vertical="center" wrapText="1"/>
    </xf>
    <xf numFmtId="0" fontId="5" fillId="6" borderId="91" xfId="0" applyFont="1" applyFill="1" applyBorder="1" applyAlignment="1">
      <alignment vertical="center" wrapText="1"/>
    </xf>
    <xf numFmtId="0" fontId="5" fillId="0" borderId="93" xfId="0" applyFont="1" applyBorder="1" applyAlignment="1">
      <alignment vertical="center"/>
    </xf>
    <xf numFmtId="0" fontId="5" fillId="0" borderId="92" xfId="0" applyFont="1" applyBorder="1" applyAlignment="1">
      <alignment vertical="center" wrapText="1"/>
    </xf>
    <xf numFmtId="49" fontId="5" fillId="0" borderId="92" xfId="0" applyNumberFormat="1" applyFont="1" applyBorder="1" applyAlignment="1">
      <alignment horizontal="justify" vertical="center" wrapText="1"/>
    </xf>
    <xf numFmtId="49" fontId="5" fillId="0" borderId="94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166" fontId="5" fillId="5" borderId="78" xfId="1" applyNumberFormat="1" applyFont="1" applyFill="1" applyBorder="1" applyAlignment="1">
      <alignment horizontal="right" vertical="center" wrapText="1"/>
    </xf>
    <xf numFmtId="167" fontId="5" fillId="5" borderId="58" xfId="1" applyNumberFormat="1" applyFont="1" applyFill="1" applyBorder="1" applyAlignment="1">
      <alignment horizontal="right" vertical="center" wrapText="1"/>
    </xf>
    <xf numFmtId="167" fontId="5" fillId="5" borderId="62" xfId="1" applyNumberFormat="1" applyFont="1" applyFill="1" applyBorder="1" applyAlignment="1">
      <alignment horizontal="right" vertical="center" wrapText="1"/>
    </xf>
    <xf numFmtId="167" fontId="11" fillId="5" borderId="10" xfId="1" applyNumberFormat="1" applyFont="1" applyFill="1" applyBorder="1" applyAlignment="1">
      <alignment horizontal="right" vertical="center" wrapText="1"/>
    </xf>
    <xf numFmtId="167" fontId="5" fillId="5" borderId="9" xfId="1" applyNumberFormat="1" applyFont="1" applyFill="1" applyBorder="1" applyAlignment="1">
      <alignment horizontal="right" vertical="center" wrapText="1"/>
    </xf>
    <xf numFmtId="167" fontId="2" fillId="5" borderId="83" xfId="1" applyNumberFormat="1" applyFont="1" applyFill="1" applyBorder="1" applyAlignment="1">
      <alignment horizontal="right" vertical="center" wrapText="1"/>
    </xf>
    <xf numFmtId="166" fontId="2" fillId="5" borderId="83" xfId="1" applyNumberFormat="1" applyFont="1" applyFill="1" applyBorder="1" applyAlignment="1">
      <alignment horizontal="right" vertical="center" wrapText="1"/>
    </xf>
    <xf numFmtId="166" fontId="5" fillId="5" borderId="9" xfId="1" applyNumberFormat="1" applyFont="1" applyFill="1" applyBorder="1" applyAlignment="1">
      <alignment horizontal="right" vertical="center" wrapText="1"/>
    </xf>
    <xf numFmtId="167" fontId="5" fillId="5" borderId="78" xfId="1" applyNumberFormat="1" applyFont="1" applyFill="1" applyBorder="1" applyAlignment="1">
      <alignment horizontal="right" vertical="center" wrapText="1"/>
    </xf>
    <xf numFmtId="166" fontId="5" fillId="5" borderId="58" xfId="1" applyNumberFormat="1" applyFont="1" applyFill="1" applyBorder="1" applyAlignment="1">
      <alignment horizontal="right" vertical="center" wrapText="1"/>
    </xf>
    <xf numFmtId="166" fontId="5" fillId="5" borderId="66" xfId="1" applyNumberFormat="1" applyFont="1" applyFill="1" applyBorder="1" applyAlignment="1">
      <alignment horizontal="right" vertical="center" wrapText="1"/>
    </xf>
    <xf numFmtId="166" fontId="11" fillId="5" borderId="10" xfId="1" applyNumberFormat="1" applyFont="1" applyFill="1" applyBorder="1" applyAlignment="1">
      <alignment horizontal="right" vertical="center" wrapText="1"/>
    </xf>
    <xf numFmtId="166" fontId="5" fillId="5" borderId="83" xfId="0" applyNumberFormat="1" applyFont="1" applyFill="1" applyBorder="1" applyAlignment="1">
      <alignment horizontal="right" vertical="center" wrapText="1"/>
    </xf>
    <xf numFmtId="167" fontId="5" fillId="5" borderId="99" xfId="0" applyNumberFormat="1" applyFont="1" applyFill="1" applyBorder="1" applyAlignment="1">
      <alignment horizontal="right" vertical="center" wrapText="1"/>
    </xf>
    <xf numFmtId="9" fontId="0" fillId="0" borderId="87" xfId="2" applyFont="1" applyBorder="1" applyAlignment="1">
      <alignment horizontal="right" vertical="center" wrapText="1"/>
    </xf>
    <xf numFmtId="9" fontId="0" fillId="0" borderId="100" xfId="2" applyFont="1" applyBorder="1" applyAlignment="1">
      <alignment horizontal="right" vertical="center" wrapText="1"/>
    </xf>
    <xf numFmtId="9" fontId="0" fillId="0" borderId="101" xfId="2" applyFont="1" applyBorder="1" applyAlignment="1">
      <alignment horizontal="right" vertical="center" wrapText="1"/>
    </xf>
    <xf numFmtId="167" fontId="5" fillId="5" borderId="102" xfId="1" applyNumberFormat="1" applyFont="1" applyFill="1" applyBorder="1" applyAlignment="1">
      <alignment horizontal="right" vertical="center" wrapText="1"/>
    </xf>
    <xf numFmtId="167" fontId="5" fillId="5" borderId="103" xfId="1" applyNumberFormat="1" applyFont="1" applyFill="1" applyBorder="1" applyAlignment="1">
      <alignment horizontal="right" vertical="center" wrapText="1"/>
    </xf>
    <xf numFmtId="166" fontId="5" fillId="5" borderId="104" xfId="1" applyNumberFormat="1" applyFont="1" applyFill="1" applyBorder="1" applyAlignment="1">
      <alignment horizontal="right" vertical="center" wrapText="1"/>
    </xf>
    <xf numFmtId="166" fontId="5" fillId="5" borderId="102" xfId="1" applyNumberFormat="1" applyFont="1" applyFill="1" applyBorder="1" applyAlignment="1">
      <alignment horizontal="right" vertical="center" wrapText="1"/>
    </xf>
    <xf numFmtId="166" fontId="5" fillId="5" borderId="103" xfId="1" applyNumberFormat="1" applyFont="1" applyFill="1" applyBorder="1" applyAlignment="1">
      <alignment horizontal="right" vertical="center" wrapText="1"/>
    </xf>
    <xf numFmtId="9" fontId="0" fillId="0" borderId="53" xfId="2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" fillId="0" borderId="32" xfId="0" applyFont="1" applyBorder="1" applyAlignment="1">
      <alignment horizont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11" fillId="0" borderId="90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2" borderId="36" xfId="0" applyNumberFormat="1" applyFont="1" applyFill="1" applyBorder="1" applyAlignment="1">
      <alignment horizontal="center" vertical="center" wrapText="1"/>
    </xf>
    <xf numFmtId="49" fontId="1" fillId="2" borderId="4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93549</xdr:colOff>
      <xdr:row>0</xdr:row>
      <xdr:rowOff>127567</xdr:rowOff>
    </xdr:from>
    <xdr:to>
      <xdr:col>12</xdr:col>
      <xdr:colOff>255134</xdr:colOff>
      <xdr:row>5</xdr:row>
      <xdr:rowOff>150687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BE9954D-C358-AECB-E8BB-5B2BE1E9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192" y="127567"/>
          <a:ext cx="6284799" cy="916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13048</xdr:colOff>
      <xdr:row>0</xdr:row>
      <xdr:rowOff>104384</xdr:rowOff>
    </xdr:from>
    <xdr:to>
      <xdr:col>9</xdr:col>
      <xdr:colOff>613254</xdr:colOff>
      <xdr:row>1</xdr:row>
      <xdr:rowOff>83197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66F2428-ADE4-54A0-7378-04F1D51FC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0959" y="104384"/>
          <a:ext cx="3614281" cy="5268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activeCell="Q23" sqref="Q23"/>
    </sheetView>
  </sheetViews>
  <sheetFormatPr defaultRowHeight="15" x14ac:dyDescent="0.25"/>
  <sheetData>
    <row r="1" spans="1:14" ht="14.45" customHeight="1" x14ac:dyDescent="0.25">
      <c r="A1" s="115" t="s">
        <v>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14.45" customHeigh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4.4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ht="14.4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ht="14.4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ht="14.4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ht="14.45" customHeight="1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</row>
    <row r="8" spans="1:14" ht="14.45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4" ht="14.45" customHeight="1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4" ht="14.45" customHeight="1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</row>
    <row r="11" spans="1:14" ht="14.4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 ht="14.45" customHeight="1" x14ac:dyDescent="0.25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14" ht="14.45" customHeight="1" x14ac:dyDescent="0.25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</row>
    <row r="14" spans="1:14" ht="14.45" customHeight="1" x14ac:dyDescent="0.25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</row>
    <row r="15" spans="1:14" ht="14.4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4" ht="14.45" customHeight="1" x14ac:dyDescent="0.25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4" ht="14.45" customHeight="1" x14ac:dyDescent="0.25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18" spans="1:14" ht="14.45" customHeight="1" x14ac:dyDescent="0.25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</row>
    <row r="19" spans="1:14" ht="14.45" customHeight="1" x14ac:dyDescent="0.25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  <row r="20" spans="1:14" ht="14.45" customHeight="1" x14ac:dyDescent="0.25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</row>
    <row r="21" spans="1:14" ht="14.45" customHeight="1" x14ac:dyDescent="0.25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</row>
    <row r="22" spans="1:14" ht="14.45" customHeight="1" x14ac:dyDescent="0.25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</row>
    <row r="23" spans="1:14" ht="14.45" customHeight="1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</row>
    <row r="24" spans="1:14" ht="14.45" customHeight="1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</row>
    <row r="25" spans="1:14" ht="14.45" customHeight="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</row>
    <row r="26" spans="1:14" ht="14.45" customHeight="1" x14ac:dyDescent="0.25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</row>
    <row r="27" spans="1:14" x14ac:dyDescent="0.25">
      <c r="A27" t="s">
        <v>75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view="pageBreakPreview" topLeftCell="B1" zoomScaleNormal="100" zoomScaleSheetLayoutView="100" zoomScalePageLayoutView="107" workbookViewId="0">
      <selection activeCell="B22" sqref="B22:M22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12" width="8.7109375" style="5"/>
    <col min="13" max="13" width="14.7109375" style="5" customWidth="1"/>
    <col min="14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0"/>
      <c r="B1" s="137" t="s">
        <v>12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4" ht="51" customHeight="1" x14ac:dyDescent="0.25">
      <c r="A2" s="10"/>
      <c r="B2" s="134" t="s">
        <v>88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6"/>
    </row>
    <row r="3" spans="1:14" ht="49.5" customHeight="1" x14ac:dyDescent="0.25">
      <c r="A3" s="10"/>
      <c r="B3" s="134" t="s">
        <v>74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6"/>
    </row>
    <row r="4" spans="1:14" ht="35.1" customHeight="1" x14ac:dyDescent="0.25">
      <c r="A4" s="10"/>
      <c r="B4" s="134" t="s">
        <v>72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6"/>
    </row>
    <row r="5" spans="1:14" ht="39.950000000000003" customHeight="1" x14ac:dyDescent="0.25">
      <c r="A5" s="10"/>
      <c r="B5" s="140" t="s">
        <v>43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2"/>
    </row>
    <row r="6" spans="1:14" ht="35.1" customHeight="1" x14ac:dyDescent="0.25">
      <c r="A6" s="10"/>
      <c r="B6" s="134" t="s">
        <v>78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  <c r="N6" s="7"/>
    </row>
    <row r="7" spans="1:14" ht="35.1" customHeight="1" x14ac:dyDescent="0.25">
      <c r="A7" s="10"/>
      <c r="B7" s="116" t="s">
        <v>79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  <c r="N7" s="7"/>
    </row>
    <row r="8" spans="1:14" ht="24" customHeight="1" x14ac:dyDescent="0.25">
      <c r="B8" s="54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ht="18.75" customHeight="1" x14ac:dyDescent="0.25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14" ht="25.5" customHeight="1" x14ac:dyDescent="0.25">
      <c r="A10" s="10"/>
      <c r="B10" s="123" t="s">
        <v>33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1:14" ht="18.600000000000001" customHeight="1" x14ac:dyDescent="0.25">
      <c r="A11" s="10"/>
      <c r="B11" s="130" t="s">
        <v>54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2"/>
    </row>
    <row r="12" spans="1:14" ht="21" customHeight="1" x14ac:dyDescent="0.25">
      <c r="A12" s="10"/>
      <c r="B12" s="124" t="s">
        <v>34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6"/>
    </row>
    <row r="13" spans="1:14" ht="18" customHeight="1" x14ac:dyDescent="0.25">
      <c r="A13" s="10"/>
      <c r="B13" s="124" t="s">
        <v>45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6"/>
    </row>
    <row r="14" spans="1:14" ht="15" customHeight="1" x14ac:dyDescent="0.25">
      <c r="A14" s="10"/>
      <c r="B14" s="127" t="s">
        <v>36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9"/>
    </row>
    <row r="15" spans="1:14" ht="15" customHeight="1" x14ac:dyDescent="0.25">
      <c r="A15" s="10"/>
      <c r="B15" s="119" t="s">
        <v>37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1"/>
    </row>
    <row r="16" spans="1:14" ht="35.25" customHeight="1" x14ac:dyDescent="0.25">
      <c r="A16" s="10"/>
      <c r="B16" s="119" t="s">
        <v>80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1"/>
    </row>
    <row r="17" spans="1:13" ht="30" customHeight="1" x14ac:dyDescent="0.25">
      <c r="A17" s="10"/>
      <c r="B17" s="119" t="s">
        <v>81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1"/>
    </row>
    <row r="18" spans="1:13" ht="18" customHeight="1" x14ac:dyDescent="0.25">
      <c r="A18" s="10"/>
      <c r="B18" s="124" t="s">
        <v>68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6"/>
    </row>
    <row r="19" spans="1:13" ht="28.15" customHeight="1" x14ac:dyDescent="0.25">
      <c r="A19" s="10"/>
      <c r="B19" s="124" t="s">
        <v>38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6"/>
    </row>
    <row r="20" spans="1:13" ht="19.149999999999999" customHeight="1" x14ac:dyDescent="0.25">
      <c r="A20" s="10"/>
      <c r="B20" s="124" t="s">
        <v>39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6"/>
    </row>
    <row r="21" spans="1:13" ht="39.950000000000003" customHeight="1" x14ac:dyDescent="0.25">
      <c r="A21" s="10"/>
      <c r="B21" s="134" t="s">
        <v>40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6"/>
    </row>
    <row r="22" spans="1:13" ht="33" customHeight="1" x14ac:dyDescent="0.25">
      <c r="A22" s="10"/>
      <c r="B22" s="124" t="s">
        <v>82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6"/>
    </row>
    <row r="23" spans="1:13" ht="31.5" customHeight="1" x14ac:dyDescent="0.25">
      <c r="A23" s="10"/>
      <c r="B23" s="124" t="s">
        <v>83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6"/>
    </row>
    <row r="24" spans="1:13" ht="17.45" customHeight="1" x14ac:dyDescent="0.25">
      <c r="A24" s="10"/>
      <c r="B24" s="124" t="s">
        <v>69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6"/>
    </row>
    <row r="25" spans="1:13" ht="39.950000000000003" customHeight="1" x14ac:dyDescent="0.25">
      <c r="A25" s="10"/>
      <c r="B25" s="124" t="s">
        <v>42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6"/>
    </row>
    <row r="26" spans="1:13" ht="18" customHeight="1" x14ac:dyDescent="0.25">
      <c r="A26" s="10"/>
      <c r="B26" s="134" t="s">
        <v>55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6"/>
    </row>
    <row r="27" spans="1:13" ht="16.899999999999999" customHeight="1" x14ac:dyDescent="0.25">
      <c r="A27" s="10"/>
      <c r="B27" s="134" t="s">
        <v>70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6"/>
    </row>
    <row r="28" spans="1:13" ht="14.45" customHeight="1" x14ac:dyDescent="0.25">
      <c r="A28" s="10"/>
      <c r="B28" s="134" t="s">
        <v>71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6"/>
    </row>
    <row r="29" spans="1:13" ht="56.25" customHeight="1" x14ac:dyDescent="0.25">
      <c r="A29" s="10"/>
      <c r="B29" s="133" t="s">
        <v>84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13" x14ac:dyDescent="0.25">
      <c r="B30" s="5" t="s">
        <v>75</v>
      </c>
    </row>
  </sheetData>
  <mergeCells count="28">
    <mergeCell ref="B6:M6"/>
    <mergeCell ref="B1:M1"/>
    <mergeCell ref="B2:M2"/>
    <mergeCell ref="B3:M3"/>
    <mergeCell ref="B4:M4"/>
    <mergeCell ref="B5:M5"/>
    <mergeCell ref="B29:M29"/>
    <mergeCell ref="B18:M18"/>
    <mergeCell ref="B19:M19"/>
    <mergeCell ref="B20:M20"/>
    <mergeCell ref="B22:M22"/>
    <mergeCell ref="B25:M25"/>
    <mergeCell ref="B23:M23"/>
    <mergeCell ref="B24:M24"/>
    <mergeCell ref="B21:M21"/>
    <mergeCell ref="B26:M26"/>
    <mergeCell ref="B27:M27"/>
    <mergeCell ref="B28:M28"/>
    <mergeCell ref="B7:M7"/>
    <mergeCell ref="B15:M15"/>
    <mergeCell ref="B16:M16"/>
    <mergeCell ref="B17:M17"/>
    <mergeCell ref="B9:M9"/>
    <mergeCell ref="B10:M10"/>
    <mergeCell ref="B12:M12"/>
    <mergeCell ref="B13:M13"/>
    <mergeCell ref="B14:M14"/>
    <mergeCell ref="B11:M11"/>
  </mergeCells>
  <pageMargins left="0.7" right="0.7" top="0.75" bottom="0.75" header="0.3" footer="0.3"/>
  <pageSetup paperSize="9" scale="75" fitToHeight="0" orientation="landscape" r:id="rId1"/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0"/>
  <sheetViews>
    <sheetView showGridLines="0" view="pageBreakPreview" zoomScale="93" zoomScaleNormal="100" zoomScaleSheetLayoutView="93" zoomScalePageLayoutView="80" workbookViewId="0">
      <selection activeCell="O16" sqref="O16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6.7109375" style="1" customWidth="1"/>
    <col min="17" max="17" width="13.85546875" style="1" customWidth="1"/>
    <col min="18" max="18" width="16.85546875" style="1" customWidth="1"/>
    <col min="19" max="16384" width="8.7109375" style="1"/>
  </cols>
  <sheetData>
    <row r="1" spans="1:18" ht="43.5" customHeight="1" x14ac:dyDescent="0.25"/>
    <row r="2" spans="1:18" ht="37.5" customHeight="1" x14ac:dyDescent="0.25">
      <c r="A2" s="170" t="s">
        <v>23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8" x14ac:dyDescent="0.25">
      <c r="A3" s="175" t="s">
        <v>86</v>
      </c>
      <c r="B3" s="175"/>
      <c r="C3" s="175"/>
      <c r="D3" s="175"/>
      <c r="E3" s="175"/>
      <c r="F3" s="175"/>
      <c r="G3" s="175"/>
      <c r="H3" s="9"/>
      <c r="I3" s="9"/>
      <c r="J3" s="9"/>
    </row>
    <row r="4" spans="1:18" ht="31.5" customHeight="1" x14ac:dyDescent="0.2">
      <c r="A4" s="146" t="s">
        <v>44</v>
      </c>
      <c r="B4" s="146"/>
      <c r="C4" s="181"/>
      <c r="D4" s="181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31.5" customHeight="1" x14ac:dyDescent="0.2">
      <c r="A5" s="146" t="s">
        <v>73</v>
      </c>
      <c r="B5" s="146"/>
      <c r="C5" s="147"/>
      <c r="D5" s="147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12" customHeight="1" thickBot="1" x14ac:dyDescent="0.25">
      <c r="A6" s="146"/>
      <c r="B6" s="146"/>
      <c r="C6" s="180"/>
      <c r="D6" s="180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ht="14.45" customHeight="1" thickTop="1" thickBot="1" x14ac:dyDescent="0.3">
      <c r="A7" s="143" t="s">
        <v>46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5"/>
    </row>
    <row r="8" spans="1:18" ht="16.5" customHeight="1" thickTop="1" thickBot="1" x14ac:dyDescent="0.3">
      <c r="A8" s="165" t="s">
        <v>24</v>
      </c>
      <c r="B8" s="168" t="s">
        <v>28</v>
      </c>
      <c r="C8" s="168"/>
      <c r="D8" s="168"/>
      <c r="E8" s="168"/>
      <c r="F8" s="168"/>
      <c r="G8" s="169"/>
      <c r="H8" s="182" t="s">
        <v>29</v>
      </c>
      <c r="I8" s="168"/>
      <c r="J8" s="168"/>
      <c r="K8" s="168"/>
      <c r="L8" s="168"/>
      <c r="M8" s="168"/>
      <c r="N8" s="168"/>
      <c r="O8" s="182" t="s">
        <v>52</v>
      </c>
      <c r="P8" s="168"/>
      <c r="Q8" s="169"/>
      <c r="R8" s="170"/>
    </row>
    <row r="9" spans="1:18" ht="27.6" customHeight="1" thickTop="1" thickBot="1" x14ac:dyDescent="0.3">
      <c r="A9" s="166"/>
      <c r="B9" s="176" t="s">
        <v>35</v>
      </c>
      <c r="C9" s="178" t="s">
        <v>25</v>
      </c>
      <c r="D9" s="178" t="s">
        <v>19</v>
      </c>
      <c r="E9" s="173" t="s">
        <v>77</v>
      </c>
      <c r="F9" s="174"/>
      <c r="G9" s="174"/>
      <c r="H9" s="187" t="s">
        <v>21</v>
      </c>
      <c r="I9" s="189" t="s">
        <v>26</v>
      </c>
      <c r="J9" s="189" t="s">
        <v>27</v>
      </c>
      <c r="K9" s="171" t="s">
        <v>76</v>
      </c>
      <c r="L9" s="172"/>
      <c r="M9" s="172"/>
      <c r="N9" s="185" t="s">
        <v>32</v>
      </c>
      <c r="O9" s="183" t="s">
        <v>87</v>
      </c>
      <c r="P9" s="191" t="s">
        <v>48</v>
      </c>
      <c r="Q9" s="193" t="s">
        <v>49</v>
      </c>
      <c r="R9" s="170"/>
    </row>
    <row r="10" spans="1:18" ht="51.75" customHeight="1" thickTop="1" x14ac:dyDescent="0.25">
      <c r="A10" s="167"/>
      <c r="B10" s="177"/>
      <c r="C10" s="179"/>
      <c r="D10" s="179"/>
      <c r="E10" s="19" t="s">
        <v>20</v>
      </c>
      <c r="F10" s="65" t="s">
        <v>53</v>
      </c>
      <c r="G10" s="21" t="s">
        <v>0</v>
      </c>
      <c r="H10" s="188"/>
      <c r="I10" s="190"/>
      <c r="J10" s="190"/>
      <c r="K10" s="19" t="s">
        <v>20</v>
      </c>
      <c r="L10" s="20" t="s">
        <v>22</v>
      </c>
      <c r="M10" s="51" t="s">
        <v>0</v>
      </c>
      <c r="N10" s="186"/>
      <c r="O10" s="184"/>
      <c r="P10" s="192"/>
      <c r="Q10" s="194"/>
      <c r="R10" s="170"/>
    </row>
    <row r="11" spans="1:18" x14ac:dyDescent="0.25">
      <c r="A11" s="6" t="s">
        <v>2</v>
      </c>
      <c r="B11" s="26" t="s">
        <v>3</v>
      </c>
      <c r="C11" s="27" t="s">
        <v>4</v>
      </c>
      <c r="D11" s="28" t="s">
        <v>5</v>
      </c>
      <c r="E11" s="29" t="s">
        <v>6</v>
      </c>
      <c r="F11" s="30" t="s">
        <v>7</v>
      </c>
      <c r="G11" s="31" t="s">
        <v>8</v>
      </c>
      <c r="H11" s="32" t="s">
        <v>9</v>
      </c>
      <c r="I11" s="33" t="s">
        <v>13</v>
      </c>
      <c r="J11" s="33" t="s">
        <v>14</v>
      </c>
      <c r="K11" s="52" t="s">
        <v>15</v>
      </c>
      <c r="L11" s="53" t="s">
        <v>16</v>
      </c>
      <c r="M11" s="26" t="s">
        <v>17</v>
      </c>
      <c r="N11" s="34" t="s">
        <v>18</v>
      </c>
      <c r="O11" s="61" t="s">
        <v>41</v>
      </c>
      <c r="P11" s="62" t="s">
        <v>50</v>
      </c>
      <c r="Q11" s="60" t="s">
        <v>51</v>
      </c>
      <c r="R11" s="56"/>
    </row>
    <row r="12" spans="1:18" x14ac:dyDescent="0.25">
      <c r="A12" s="38"/>
      <c r="B12" s="35"/>
      <c r="C12" s="23"/>
      <c r="D12" s="22"/>
      <c r="E12" s="66"/>
      <c r="F12" s="67"/>
      <c r="G12" s="96">
        <f>E12+F12</f>
        <v>0</v>
      </c>
      <c r="H12" s="24"/>
      <c r="I12" s="25"/>
      <c r="J12" s="25"/>
      <c r="K12" s="75"/>
      <c r="L12" s="76"/>
      <c r="M12" s="92">
        <f>K12+L12</f>
        <v>0</v>
      </c>
      <c r="N12" s="41"/>
      <c r="O12" s="107"/>
      <c r="P12" s="93">
        <f>G12*O12</f>
        <v>0</v>
      </c>
      <c r="Q12" s="94">
        <f>M12-P12</f>
        <v>0</v>
      </c>
      <c r="R12" s="91"/>
    </row>
    <row r="13" spans="1:18" x14ac:dyDescent="0.25">
      <c r="A13" s="39"/>
      <c r="B13" s="36"/>
      <c r="C13" s="12"/>
      <c r="D13" s="11"/>
      <c r="E13" s="68"/>
      <c r="F13" s="69"/>
      <c r="G13" s="109">
        <f t="shared" ref="G13:G26" si="0">E13+F13</f>
        <v>0</v>
      </c>
      <c r="H13" s="14"/>
      <c r="I13" s="13"/>
      <c r="J13" s="13"/>
      <c r="K13" s="77"/>
      <c r="L13" s="78"/>
      <c r="M13" s="92">
        <f t="shared" ref="M13:M26" si="1">K13+L13</f>
        <v>0</v>
      </c>
      <c r="N13" s="42"/>
      <c r="O13" s="64"/>
      <c r="P13" s="93">
        <f>G13*O13</f>
        <v>0</v>
      </c>
      <c r="Q13" s="94">
        <f t="shared" ref="Q13:Q26" si="2">M13-P13</f>
        <v>0</v>
      </c>
      <c r="R13" s="91"/>
    </row>
    <row r="14" spans="1:18" x14ac:dyDescent="0.25">
      <c r="A14" s="39"/>
      <c r="B14" s="36"/>
      <c r="C14" s="12"/>
      <c r="D14" s="11"/>
      <c r="E14" s="66"/>
      <c r="F14" s="67"/>
      <c r="G14" s="110">
        <f t="shared" si="0"/>
        <v>0</v>
      </c>
      <c r="H14" s="14"/>
      <c r="I14" s="13"/>
      <c r="J14" s="13"/>
      <c r="K14" s="77"/>
      <c r="L14" s="78"/>
      <c r="M14" s="92">
        <f t="shared" si="1"/>
        <v>0</v>
      </c>
      <c r="N14" s="42"/>
      <c r="O14" s="106"/>
      <c r="P14" s="93">
        <f t="shared" ref="P14:P26" si="3">G14*O14</f>
        <v>0</v>
      </c>
      <c r="Q14" s="94">
        <f t="shared" si="2"/>
        <v>0</v>
      </c>
      <c r="R14" s="91"/>
    </row>
    <row r="15" spans="1:18" x14ac:dyDescent="0.25">
      <c r="A15" s="39"/>
      <c r="B15" s="36"/>
      <c r="C15" s="12"/>
      <c r="D15" s="11"/>
      <c r="E15" s="68"/>
      <c r="F15" s="69"/>
      <c r="G15" s="110">
        <f t="shared" si="0"/>
        <v>0</v>
      </c>
      <c r="H15" s="14"/>
      <c r="I15" s="13"/>
      <c r="J15" s="13"/>
      <c r="K15" s="77"/>
      <c r="L15" s="78"/>
      <c r="M15" s="92">
        <f t="shared" si="1"/>
        <v>0</v>
      </c>
      <c r="N15" s="42"/>
      <c r="O15" s="108"/>
      <c r="P15" s="93">
        <f t="shared" si="3"/>
        <v>0</v>
      </c>
      <c r="Q15" s="94">
        <f t="shared" si="2"/>
        <v>0</v>
      </c>
      <c r="R15" s="91"/>
    </row>
    <row r="16" spans="1:18" x14ac:dyDescent="0.25">
      <c r="A16" s="39"/>
      <c r="B16" s="36"/>
      <c r="C16" s="12"/>
      <c r="D16" s="11"/>
      <c r="E16" s="68"/>
      <c r="F16" s="69"/>
      <c r="G16" s="96">
        <f t="shared" si="0"/>
        <v>0</v>
      </c>
      <c r="H16" s="14"/>
      <c r="I16" s="13"/>
      <c r="J16" s="13"/>
      <c r="K16" s="77"/>
      <c r="L16" s="78"/>
      <c r="M16" s="92">
        <f t="shared" si="1"/>
        <v>0</v>
      </c>
      <c r="N16" s="42"/>
      <c r="O16" s="64"/>
      <c r="P16" s="93">
        <f t="shared" si="3"/>
        <v>0</v>
      </c>
      <c r="Q16" s="94">
        <f>M16-P16</f>
        <v>0</v>
      </c>
      <c r="R16" s="91"/>
    </row>
    <row r="17" spans="1:18" x14ac:dyDescent="0.25">
      <c r="A17" s="39"/>
      <c r="B17" s="36"/>
      <c r="C17" s="12"/>
      <c r="D17" s="11"/>
      <c r="E17" s="68"/>
      <c r="F17" s="69"/>
      <c r="G17" s="109">
        <f t="shared" si="0"/>
        <v>0</v>
      </c>
      <c r="H17" s="14"/>
      <c r="I17" s="13"/>
      <c r="J17" s="13"/>
      <c r="K17" s="77"/>
      <c r="L17" s="78"/>
      <c r="M17" s="92">
        <f t="shared" si="1"/>
        <v>0</v>
      </c>
      <c r="N17" s="42"/>
      <c r="O17" s="106"/>
      <c r="P17" s="93">
        <f t="shared" si="3"/>
        <v>0</v>
      </c>
      <c r="Q17" s="94">
        <f t="shared" si="2"/>
        <v>0</v>
      </c>
      <c r="R17" s="91"/>
    </row>
    <row r="18" spans="1:18" x14ac:dyDescent="0.25">
      <c r="A18" s="39"/>
      <c r="B18" s="36"/>
      <c r="C18" s="12"/>
      <c r="D18" s="11"/>
      <c r="E18" s="68"/>
      <c r="F18" s="69"/>
      <c r="G18" s="110">
        <f>E18+F18</f>
        <v>0</v>
      </c>
      <c r="H18" s="14"/>
      <c r="I18" s="13"/>
      <c r="J18" s="13"/>
      <c r="K18" s="77"/>
      <c r="L18" s="78"/>
      <c r="M18" s="92">
        <f t="shared" si="1"/>
        <v>0</v>
      </c>
      <c r="N18" s="42"/>
      <c r="O18" s="108"/>
      <c r="P18" s="93">
        <f t="shared" si="3"/>
        <v>0</v>
      </c>
      <c r="Q18" s="94">
        <f t="shared" si="2"/>
        <v>0</v>
      </c>
      <c r="R18" s="91"/>
    </row>
    <row r="19" spans="1:18" x14ac:dyDescent="0.25">
      <c r="A19" s="39"/>
      <c r="B19" s="36"/>
      <c r="C19" s="12"/>
      <c r="D19" s="11"/>
      <c r="E19" s="68"/>
      <c r="F19" s="69"/>
      <c r="G19" s="96">
        <f t="shared" si="0"/>
        <v>0</v>
      </c>
      <c r="H19" s="14"/>
      <c r="I19" s="13"/>
      <c r="J19" s="13"/>
      <c r="K19" s="77"/>
      <c r="L19" s="78"/>
      <c r="M19" s="92">
        <f t="shared" si="1"/>
        <v>0</v>
      </c>
      <c r="N19" s="42"/>
      <c r="O19" s="108"/>
      <c r="P19" s="93">
        <f t="shared" si="3"/>
        <v>0</v>
      </c>
      <c r="Q19" s="94">
        <f t="shared" si="2"/>
        <v>0</v>
      </c>
      <c r="R19" s="91"/>
    </row>
    <row r="20" spans="1:18" x14ac:dyDescent="0.25">
      <c r="A20" s="39"/>
      <c r="B20" s="36"/>
      <c r="C20" s="12"/>
      <c r="D20" s="11"/>
      <c r="E20" s="68"/>
      <c r="F20" s="69"/>
      <c r="G20" s="110">
        <f t="shared" si="0"/>
        <v>0</v>
      </c>
      <c r="H20" s="14"/>
      <c r="I20" s="13"/>
      <c r="J20" s="13"/>
      <c r="K20" s="77"/>
      <c r="L20" s="78"/>
      <c r="M20" s="92">
        <f t="shared" si="1"/>
        <v>0</v>
      </c>
      <c r="N20" s="42"/>
      <c r="O20" s="108"/>
      <c r="P20" s="93">
        <f t="shared" si="3"/>
        <v>0</v>
      </c>
      <c r="Q20" s="94">
        <f t="shared" si="2"/>
        <v>0</v>
      </c>
      <c r="R20" s="91"/>
    </row>
    <row r="21" spans="1:18" x14ac:dyDescent="0.25">
      <c r="A21" s="39"/>
      <c r="B21" s="36"/>
      <c r="C21" s="12"/>
      <c r="D21" s="11"/>
      <c r="E21" s="68"/>
      <c r="F21" s="69"/>
      <c r="G21" s="110">
        <f t="shared" si="0"/>
        <v>0</v>
      </c>
      <c r="H21" s="14"/>
      <c r="I21" s="13"/>
      <c r="J21" s="13"/>
      <c r="K21" s="77"/>
      <c r="L21" s="78"/>
      <c r="M21" s="92">
        <f t="shared" si="1"/>
        <v>0</v>
      </c>
      <c r="N21" s="42"/>
      <c r="O21" s="108"/>
      <c r="P21" s="93">
        <f t="shared" si="3"/>
        <v>0</v>
      </c>
      <c r="Q21" s="94">
        <f t="shared" si="2"/>
        <v>0</v>
      </c>
      <c r="R21" s="91"/>
    </row>
    <row r="22" spans="1:18" x14ac:dyDescent="0.25">
      <c r="A22" s="44"/>
      <c r="B22" s="45"/>
      <c r="C22" s="46"/>
      <c r="D22" s="47"/>
      <c r="E22" s="70"/>
      <c r="F22" s="71"/>
      <c r="G22" s="110">
        <f t="shared" si="0"/>
        <v>0</v>
      </c>
      <c r="H22" s="48"/>
      <c r="I22" s="49"/>
      <c r="J22" s="49"/>
      <c r="K22" s="79"/>
      <c r="L22" s="80"/>
      <c r="M22" s="92">
        <f t="shared" si="1"/>
        <v>0</v>
      </c>
      <c r="N22" s="50"/>
      <c r="O22" s="64"/>
      <c r="P22" s="93">
        <f t="shared" si="3"/>
        <v>0</v>
      </c>
      <c r="Q22" s="94">
        <f t="shared" si="2"/>
        <v>0</v>
      </c>
      <c r="R22" s="91"/>
    </row>
    <row r="23" spans="1:18" x14ac:dyDescent="0.25">
      <c r="A23" s="44"/>
      <c r="B23" s="45"/>
      <c r="C23" s="46"/>
      <c r="D23" s="47"/>
      <c r="E23" s="70"/>
      <c r="F23" s="71"/>
      <c r="G23" s="96">
        <f t="shared" si="0"/>
        <v>0</v>
      </c>
      <c r="H23" s="48"/>
      <c r="I23" s="49"/>
      <c r="J23" s="49"/>
      <c r="K23" s="79"/>
      <c r="L23" s="80"/>
      <c r="M23" s="92">
        <f t="shared" si="1"/>
        <v>0</v>
      </c>
      <c r="N23" s="50"/>
      <c r="O23" s="106"/>
      <c r="P23" s="93">
        <f t="shared" si="3"/>
        <v>0</v>
      </c>
      <c r="Q23" s="94">
        <f t="shared" si="2"/>
        <v>0</v>
      </c>
      <c r="R23" s="91"/>
    </row>
    <row r="24" spans="1:18" x14ac:dyDescent="0.25">
      <c r="A24" s="44"/>
      <c r="B24" s="45"/>
      <c r="C24" s="46"/>
      <c r="D24" s="47"/>
      <c r="E24" s="70"/>
      <c r="F24" s="71"/>
      <c r="G24" s="109">
        <f t="shared" si="0"/>
        <v>0</v>
      </c>
      <c r="H24" s="48"/>
      <c r="I24" s="49"/>
      <c r="J24" s="49"/>
      <c r="K24" s="79"/>
      <c r="L24" s="80"/>
      <c r="M24" s="92">
        <f t="shared" si="1"/>
        <v>0</v>
      </c>
      <c r="N24" s="50"/>
      <c r="O24" s="108"/>
      <c r="P24" s="93">
        <f t="shared" si="3"/>
        <v>0</v>
      </c>
      <c r="Q24" s="94">
        <f t="shared" si="2"/>
        <v>0</v>
      </c>
      <c r="R24" s="91"/>
    </row>
    <row r="25" spans="1:18" x14ac:dyDescent="0.25">
      <c r="A25" s="44"/>
      <c r="B25" s="45"/>
      <c r="C25" s="46"/>
      <c r="D25" s="47"/>
      <c r="E25" s="70"/>
      <c r="F25" s="71"/>
      <c r="G25" s="110">
        <f t="shared" si="0"/>
        <v>0</v>
      </c>
      <c r="H25" s="48"/>
      <c r="I25" s="49"/>
      <c r="J25" s="49"/>
      <c r="K25" s="79"/>
      <c r="L25" s="80"/>
      <c r="M25" s="92">
        <f t="shared" si="1"/>
        <v>0</v>
      </c>
      <c r="N25" s="50"/>
      <c r="O25" s="108"/>
      <c r="P25" s="93">
        <f t="shared" si="3"/>
        <v>0</v>
      </c>
      <c r="Q25" s="94">
        <f t="shared" si="2"/>
        <v>0</v>
      </c>
      <c r="R25" s="91"/>
    </row>
    <row r="26" spans="1:18" ht="15.75" thickBot="1" x14ac:dyDescent="0.3">
      <c r="A26" s="40"/>
      <c r="B26" s="37"/>
      <c r="C26" s="18"/>
      <c r="D26" s="17"/>
      <c r="E26" s="72"/>
      <c r="F26" s="73"/>
      <c r="G26" s="96">
        <f t="shared" si="0"/>
        <v>0</v>
      </c>
      <c r="H26" s="15"/>
      <c r="I26" s="16"/>
      <c r="J26" s="16"/>
      <c r="K26" s="81"/>
      <c r="L26" s="82"/>
      <c r="M26" s="92">
        <f t="shared" si="1"/>
        <v>0</v>
      </c>
      <c r="N26" s="43"/>
      <c r="O26" s="114"/>
      <c r="P26" s="93">
        <f t="shared" si="3"/>
        <v>0</v>
      </c>
      <c r="Q26" s="94">
        <f t="shared" si="2"/>
        <v>0</v>
      </c>
      <c r="R26" s="91"/>
    </row>
    <row r="27" spans="1:18" ht="17.25" customHeight="1" thickTop="1" thickBot="1" x14ac:dyDescent="0.3">
      <c r="A27" s="161" t="s">
        <v>1</v>
      </c>
      <c r="B27" s="162"/>
      <c r="C27" s="162"/>
      <c r="D27" s="163"/>
      <c r="E27" s="97">
        <f>SUM(E12:E26)</f>
        <v>0</v>
      </c>
      <c r="F27" s="97">
        <f>SUM(F12:F26)</f>
        <v>0</v>
      </c>
      <c r="G27" s="97">
        <f t="shared" ref="G27" si="4">SUM(G12:G26)</f>
        <v>0</v>
      </c>
      <c r="H27" s="158"/>
      <c r="I27" s="159"/>
      <c r="J27" s="160"/>
      <c r="K27" s="95">
        <f>SUM(K12:K26)</f>
        <v>0</v>
      </c>
      <c r="L27" s="95">
        <f t="shared" ref="L27:N27" si="5">SUM(L12:L26)</f>
        <v>0</v>
      </c>
      <c r="M27" s="95">
        <f t="shared" si="5"/>
        <v>0</v>
      </c>
      <c r="N27" s="95">
        <f t="shared" si="5"/>
        <v>0</v>
      </c>
      <c r="O27" s="83"/>
      <c r="P27" s="95">
        <f>SUM(P12:P26)</f>
        <v>0</v>
      </c>
      <c r="Q27" s="95">
        <f>SUM(Q12:Q26)</f>
        <v>0</v>
      </c>
    </row>
    <row r="28" spans="1:18" ht="7.9" customHeight="1" thickTop="1" thickBot="1" x14ac:dyDescent="0.3">
      <c r="A28" s="57"/>
      <c r="B28" s="57"/>
      <c r="C28" s="57"/>
      <c r="D28" s="57"/>
      <c r="E28" s="58"/>
      <c r="F28" s="58"/>
      <c r="G28" s="58"/>
      <c r="H28" s="58"/>
      <c r="I28" s="58"/>
      <c r="J28" s="58"/>
      <c r="K28" s="59"/>
      <c r="L28" s="59"/>
      <c r="M28" s="59"/>
      <c r="N28" s="56"/>
      <c r="O28" s="56"/>
      <c r="P28" s="56"/>
      <c r="Q28" s="56"/>
      <c r="R28" s="56"/>
    </row>
    <row r="29" spans="1:18" ht="15" customHeight="1" thickTop="1" thickBot="1" x14ac:dyDescent="0.3">
      <c r="A29" s="143" t="s">
        <v>47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5"/>
    </row>
    <row r="30" spans="1:18" ht="16.5" customHeight="1" thickTop="1" thickBot="1" x14ac:dyDescent="0.3">
      <c r="A30" s="165" t="s">
        <v>24</v>
      </c>
      <c r="B30" s="168" t="s">
        <v>28</v>
      </c>
      <c r="C30" s="168"/>
      <c r="D30" s="168"/>
      <c r="E30" s="168"/>
      <c r="F30" s="168"/>
      <c r="G30" s="169"/>
      <c r="H30" s="182" t="s">
        <v>29</v>
      </c>
      <c r="I30" s="168"/>
      <c r="J30" s="168"/>
      <c r="K30" s="168"/>
      <c r="L30" s="168"/>
      <c r="M30" s="168"/>
      <c r="N30" s="168"/>
      <c r="O30" s="182" t="s">
        <v>52</v>
      </c>
      <c r="P30" s="168"/>
      <c r="Q30" s="169"/>
      <c r="R30" s="170"/>
    </row>
    <row r="31" spans="1:18" ht="27.6" customHeight="1" thickTop="1" thickBot="1" x14ac:dyDescent="0.3">
      <c r="A31" s="166"/>
      <c r="B31" s="176" t="s">
        <v>35</v>
      </c>
      <c r="C31" s="178" t="s">
        <v>25</v>
      </c>
      <c r="D31" s="178" t="s">
        <v>19</v>
      </c>
      <c r="E31" s="173" t="s">
        <v>77</v>
      </c>
      <c r="F31" s="174"/>
      <c r="G31" s="174"/>
      <c r="H31" s="187" t="s">
        <v>21</v>
      </c>
      <c r="I31" s="189" t="s">
        <v>26</v>
      </c>
      <c r="J31" s="189" t="s">
        <v>27</v>
      </c>
      <c r="K31" s="171" t="s">
        <v>76</v>
      </c>
      <c r="L31" s="172"/>
      <c r="M31" s="172"/>
      <c r="N31" s="185" t="s">
        <v>32</v>
      </c>
      <c r="O31" s="183" t="s">
        <v>87</v>
      </c>
      <c r="P31" s="191" t="s">
        <v>48</v>
      </c>
      <c r="Q31" s="185" t="s">
        <v>49</v>
      </c>
      <c r="R31" s="170"/>
    </row>
    <row r="32" spans="1:18" ht="51.75" customHeight="1" thickTop="1" x14ac:dyDescent="0.25">
      <c r="A32" s="167"/>
      <c r="B32" s="177"/>
      <c r="C32" s="179"/>
      <c r="D32" s="179"/>
      <c r="E32" s="19" t="s">
        <v>20</v>
      </c>
      <c r="F32" s="65" t="s">
        <v>53</v>
      </c>
      <c r="G32" s="21" t="s">
        <v>0</v>
      </c>
      <c r="H32" s="188"/>
      <c r="I32" s="190"/>
      <c r="J32" s="190"/>
      <c r="K32" s="19" t="s">
        <v>20</v>
      </c>
      <c r="L32" s="20" t="s">
        <v>22</v>
      </c>
      <c r="M32" s="51" t="s">
        <v>0</v>
      </c>
      <c r="N32" s="186"/>
      <c r="O32" s="184"/>
      <c r="P32" s="192"/>
      <c r="Q32" s="186"/>
      <c r="R32" s="170"/>
    </row>
    <row r="33" spans="1:18" x14ac:dyDescent="0.25">
      <c r="A33" s="6" t="s">
        <v>2</v>
      </c>
      <c r="B33" s="26" t="s">
        <v>3</v>
      </c>
      <c r="C33" s="27" t="s">
        <v>4</v>
      </c>
      <c r="D33" s="28" t="s">
        <v>5</v>
      </c>
      <c r="E33" s="29" t="s">
        <v>6</v>
      </c>
      <c r="F33" s="30" t="s">
        <v>7</v>
      </c>
      <c r="G33" s="31" t="s">
        <v>8</v>
      </c>
      <c r="H33" s="32" t="s">
        <v>9</v>
      </c>
      <c r="I33" s="33" t="s">
        <v>13</v>
      </c>
      <c r="J33" s="33" t="s">
        <v>14</v>
      </c>
      <c r="K33" s="52" t="s">
        <v>15</v>
      </c>
      <c r="L33" s="53" t="s">
        <v>16</v>
      </c>
      <c r="M33" s="26" t="s">
        <v>17</v>
      </c>
      <c r="N33" s="34" t="s">
        <v>18</v>
      </c>
      <c r="O33" s="61" t="s">
        <v>41</v>
      </c>
      <c r="P33" s="62" t="s">
        <v>50</v>
      </c>
      <c r="Q33" s="34" t="s">
        <v>51</v>
      </c>
      <c r="R33" s="56"/>
    </row>
    <row r="34" spans="1:18" x14ac:dyDescent="0.25">
      <c r="A34" s="38"/>
      <c r="B34" s="35"/>
      <c r="C34" s="23"/>
      <c r="D34" s="22"/>
      <c r="E34" s="66"/>
      <c r="F34" s="67"/>
      <c r="G34" s="111">
        <f>E34+F34</f>
        <v>0</v>
      </c>
      <c r="H34" s="24"/>
      <c r="I34" s="25"/>
      <c r="J34" s="25"/>
      <c r="K34" s="75"/>
      <c r="L34" s="76"/>
      <c r="M34" s="100">
        <f>K34+L34</f>
        <v>0</v>
      </c>
      <c r="N34" s="41"/>
      <c r="O34" s="63"/>
      <c r="P34" s="101">
        <f>G34*O34</f>
        <v>0</v>
      </c>
      <c r="Q34" s="102">
        <f>M34-P34</f>
        <v>0</v>
      </c>
      <c r="R34" s="91"/>
    </row>
    <row r="35" spans="1:18" x14ac:dyDescent="0.25">
      <c r="A35" s="39"/>
      <c r="B35" s="36"/>
      <c r="C35" s="12"/>
      <c r="D35" s="11"/>
      <c r="E35" s="68"/>
      <c r="F35" s="69"/>
      <c r="G35" s="99">
        <f t="shared" ref="G35:G40" si="6">E35+F35</f>
        <v>0</v>
      </c>
      <c r="H35" s="14"/>
      <c r="I35" s="13"/>
      <c r="J35" s="13"/>
      <c r="K35" s="77"/>
      <c r="L35" s="78"/>
      <c r="M35" s="100">
        <f t="shared" ref="M35:M40" si="7">K35+L35</f>
        <v>0</v>
      </c>
      <c r="N35" s="42"/>
      <c r="O35" s="64"/>
      <c r="P35" s="101">
        <f t="shared" ref="P35:P40" si="8">G35*O35</f>
        <v>0</v>
      </c>
      <c r="Q35" s="102">
        <f t="shared" ref="Q35:Q40" si="9">M35-P35</f>
        <v>0</v>
      </c>
      <c r="R35" s="91"/>
    </row>
    <row r="36" spans="1:18" x14ac:dyDescent="0.25">
      <c r="A36" s="39"/>
      <c r="B36" s="36"/>
      <c r="C36" s="12"/>
      <c r="D36" s="11"/>
      <c r="E36" s="66"/>
      <c r="F36" s="67"/>
      <c r="G36" s="113">
        <f t="shared" si="6"/>
        <v>0</v>
      </c>
      <c r="H36" s="14"/>
      <c r="I36" s="13"/>
      <c r="J36" s="13"/>
      <c r="K36" s="77"/>
      <c r="L36" s="78"/>
      <c r="M36" s="100">
        <f t="shared" si="7"/>
        <v>0</v>
      </c>
      <c r="N36" s="42"/>
      <c r="O36" s="64"/>
      <c r="P36" s="101">
        <f t="shared" si="8"/>
        <v>0</v>
      </c>
      <c r="Q36" s="102">
        <f t="shared" si="9"/>
        <v>0</v>
      </c>
      <c r="R36" s="91"/>
    </row>
    <row r="37" spans="1:18" x14ac:dyDescent="0.25">
      <c r="A37" s="39"/>
      <c r="B37" s="36"/>
      <c r="C37" s="12"/>
      <c r="D37" s="11"/>
      <c r="E37" s="68"/>
      <c r="F37" s="69"/>
      <c r="G37" s="99">
        <f t="shared" si="6"/>
        <v>0</v>
      </c>
      <c r="H37" s="14"/>
      <c r="I37" s="13"/>
      <c r="J37" s="13"/>
      <c r="K37" s="77"/>
      <c r="L37" s="78"/>
      <c r="M37" s="100">
        <f t="shared" si="7"/>
        <v>0</v>
      </c>
      <c r="N37" s="42"/>
      <c r="O37" s="64"/>
      <c r="P37" s="101">
        <f>G37*O37</f>
        <v>0</v>
      </c>
      <c r="Q37" s="102">
        <f>M37-P37</f>
        <v>0</v>
      </c>
      <c r="R37" s="91"/>
    </row>
    <row r="38" spans="1:18" x14ac:dyDescent="0.25">
      <c r="A38" s="39"/>
      <c r="B38" s="36"/>
      <c r="C38" s="12"/>
      <c r="D38" s="11"/>
      <c r="E38" s="68"/>
      <c r="F38" s="69"/>
      <c r="G38" s="112">
        <f t="shared" si="6"/>
        <v>0</v>
      </c>
      <c r="H38" s="14"/>
      <c r="I38" s="13"/>
      <c r="J38" s="13"/>
      <c r="K38" s="77"/>
      <c r="L38" s="78"/>
      <c r="M38" s="100">
        <f t="shared" si="7"/>
        <v>0</v>
      </c>
      <c r="N38" s="42"/>
      <c r="O38" s="64"/>
      <c r="P38" s="101">
        <f t="shared" si="8"/>
        <v>0</v>
      </c>
      <c r="Q38" s="102">
        <f t="shared" si="9"/>
        <v>0</v>
      </c>
      <c r="R38" s="91"/>
    </row>
    <row r="39" spans="1:18" x14ac:dyDescent="0.25">
      <c r="A39" s="39"/>
      <c r="B39" s="36"/>
      <c r="C39" s="12"/>
      <c r="D39" s="11"/>
      <c r="E39" s="68"/>
      <c r="F39" s="69"/>
      <c r="G39" s="113">
        <f t="shared" si="6"/>
        <v>0</v>
      </c>
      <c r="H39" s="14"/>
      <c r="I39" s="13"/>
      <c r="J39" s="13"/>
      <c r="K39" s="77"/>
      <c r="L39" s="78"/>
      <c r="M39" s="100">
        <f t="shared" si="7"/>
        <v>0</v>
      </c>
      <c r="N39" s="42"/>
      <c r="O39" s="64"/>
      <c r="P39" s="101">
        <f t="shared" si="8"/>
        <v>0</v>
      </c>
      <c r="Q39" s="102">
        <f t="shared" si="9"/>
        <v>0</v>
      </c>
      <c r="R39" s="91"/>
    </row>
    <row r="40" spans="1:18" ht="15.75" thickBot="1" x14ac:dyDescent="0.3">
      <c r="A40" s="40"/>
      <c r="B40" s="37"/>
      <c r="C40" s="18"/>
      <c r="D40" s="17"/>
      <c r="E40" s="72"/>
      <c r="F40" s="73"/>
      <c r="G40" s="99">
        <f t="shared" si="6"/>
        <v>0</v>
      </c>
      <c r="H40" s="15"/>
      <c r="I40" s="16"/>
      <c r="J40" s="16"/>
      <c r="K40" s="81"/>
      <c r="L40" s="82"/>
      <c r="M40" s="100">
        <f t="shared" si="7"/>
        <v>0</v>
      </c>
      <c r="N40" s="43"/>
      <c r="O40" s="64"/>
      <c r="P40" s="101">
        <f t="shared" si="8"/>
        <v>0</v>
      </c>
      <c r="Q40" s="102">
        <f t="shared" si="9"/>
        <v>0</v>
      </c>
      <c r="R40" s="91"/>
    </row>
    <row r="41" spans="1:18" ht="17.25" customHeight="1" thickTop="1" thickBot="1" x14ac:dyDescent="0.3">
      <c r="A41" s="161" t="s">
        <v>1</v>
      </c>
      <c r="B41" s="162"/>
      <c r="C41" s="162"/>
      <c r="D41" s="163"/>
      <c r="E41" s="98">
        <f>SUM(E34:E40)</f>
        <v>0</v>
      </c>
      <c r="F41" s="98">
        <f t="shared" ref="F41:G41" si="10">SUM(F34:F40)</f>
        <v>0</v>
      </c>
      <c r="G41" s="98">
        <f t="shared" si="10"/>
        <v>0</v>
      </c>
      <c r="H41" s="158"/>
      <c r="I41" s="159"/>
      <c r="J41" s="160"/>
      <c r="K41" s="95">
        <f>SUM(K34:K40)</f>
        <v>0</v>
      </c>
      <c r="L41" s="95">
        <f t="shared" ref="L41:N41" si="11">SUM(L34:L40)</f>
        <v>0</v>
      </c>
      <c r="M41" s="95">
        <f t="shared" si="11"/>
        <v>0</v>
      </c>
      <c r="N41" s="95">
        <f t="shared" si="11"/>
        <v>0</v>
      </c>
      <c r="O41" s="83"/>
      <c r="P41" s="103">
        <f>SUM(P34:P40)</f>
        <v>0</v>
      </c>
      <c r="Q41" s="104">
        <f>SUM(Q34:Q40)</f>
        <v>0</v>
      </c>
    </row>
    <row r="42" spans="1:18" ht="18" customHeight="1" thickTop="1" thickBot="1" x14ac:dyDescent="0.3"/>
    <row r="43" spans="1:18" ht="14.1" customHeight="1" x14ac:dyDescent="0.25">
      <c r="A43" s="151" t="s">
        <v>60</v>
      </c>
      <c r="B43" s="152"/>
      <c r="C43" s="152"/>
      <c r="D43" s="153"/>
    </row>
    <row r="44" spans="1:18" ht="14.1" customHeight="1" x14ac:dyDescent="0.25">
      <c r="A44" s="85" t="s">
        <v>64</v>
      </c>
      <c r="B44" s="155"/>
      <c r="C44" s="155"/>
      <c r="D44" s="84" t="s">
        <v>59</v>
      </c>
      <c r="E44" s="1"/>
      <c r="F44" s="1"/>
      <c r="G44" s="1"/>
      <c r="H44" s="1"/>
      <c r="I44" s="1"/>
      <c r="J44" s="1"/>
    </row>
    <row r="45" spans="1:18" ht="14.1" customHeight="1" x14ac:dyDescent="0.25">
      <c r="A45" s="86" t="s">
        <v>61</v>
      </c>
      <c r="B45" s="154" t="s">
        <v>56</v>
      </c>
      <c r="C45" s="154"/>
      <c r="D45" s="105">
        <f>G27</f>
        <v>0</v>
      </c>
    </row>
    <row r="46" spans="1:18" ht="14.1" customHeight="1" x14ac:dyDescent="0.25">
      <c r="A46" s="86" t="s">
        <v>62</v>
      </c>
      <c r="B46" s="154" t="s">
        <v>57</v>
      </c>
      <c r="C46" s="154"/>
      <c r="D46" s="105">
        <f>G41</f>
        <v>0</v>
      </c>
      <c r="E46" s="196"/>
      <c r="F46" s="196"/>
      <c r="G46" s="196"/>
      <c r="H46" s="164" t="s">
        <v>10</v>
      </c>
      <c r="I46" s="164"/>
      <c r="J46" s="164"/>
      <c r="K46" s="195"/>
      <c r="L46" s="195"/>
      <c r="M46" s="195"/>
      <c r="N46" s="195"/>
    </row>
    <row r="47" spans="1:18" ht="14.1" customHeight="1" x14ac:dyDescent="0.25">
      <c r="A47" s="86" t="s">
        <v>63</v>
      </c>
      <c r="B47" s="156" t="s">
        <v>66</v>
      </c>
      <c r="C47" s="157"/>
      <c r="D47" s="105">
        <f>D45+D46</f>
        <v>0</v>
      </c>
      <c r="E47" s="74"/>
      <c r="F47" s="74"/>
      <c r="G47" s="74"/>
      <c r="K47" s="8"/>
      <c r="L47" s="8"/>
      <c r="M47" s="8"/>
      <c r="N47" s="8"/>
    </row>
    <row r="48" spans="1:18" ht="14.1" customHeight="1" x14ac:dyDescent="0.25">
      <c r="A48" s="86" t="s">
        <v>67</v>
      </c>
      <c r="B48" s="154" t="s">
        <v>58</v>
      </c>
      <c r="C48" s="154"/>
      <c r="D48" s="105">
        <f>P27+P41</f>
        <v>0</v>
      </c>
    </row>
    <row r="49" spans="1:14" ht="27.95" customHeight="1" thickBot="1" x14ac:dyDescent="0.3">
      <c r="A49" s="148" t="s">
        <v>65</v>
      </c>
      <c r="B49" s="149"/>
      <c r="C49" s="149"/>
      <c r="D49" s="150"/>
      <c r="E49" s="164" t="s">
        <v>11</v>
      </c>
      <c r="F49" s="164"/>
      <c r="G49" s="164"/>
      <c r="H49" s="164"/>
      <c r="I49" s="164"/>
      <c r="J49" s="164"/>
      <c r="K49" s="122"/>
      <c r="L49" s="122"/>
      <c r="M49" s="122"/>
      <c r="N49" s="122"/>
    </row>
    <row r="50" spans="1:14" ht="15.75" thickBot="1" x14ac:dyDescent="0.3">
      <c r="A50" s="87" t="s">
        <v>75</v>
      </c>
      <c r="B50" s="88"/>
      <c r="C50" s="89"/>
      <c r="D50" s="90"/>
    </row>
  </sheetData>
  <mergeCells count="60">
    <mergeCell ref="H41:J41"/>
    <mergeCell ref="H30:N30"/>
    <mergeCell ref="E49:J49"/>
    <mergeCell ref="K49:N49"/>
    <mergeCell ref="K46:N46"/>
    <mergeCell ref="N31:N32"/>
    <mergeCell ref="E46:G46"/>
    <mergeCell ref="B31:B32"/>
    <mergeCell ref="C31:C32"/>
    <mergeCell ref="D31:D32"/>
    <mergeCell ref="E31:G31"/>
    <mergeCell ref="A41:D41"/>
    <mergeCell ref="R8:R10"/>
    <mergeCell ref="H8:N8"/>
    <mergeCell ref="H9:H10"/>
    <mergeCell ref="I9:I10"/>
    <mergeCell ref="J9:J10"/>
    <mergeCell ref="P9:P10"/>
    <mergeCell ref="Q9:Q10"/>
    <mergeCell ref="R30:R32"/>
    <mergeCell ref="H31:H32"/>
    <mergeCell ref="I31:I32"/>
    <mergeCell ref="J31:J32"/>
    <mergeCell ref="K31:M31"/>
    <mergeCell ref="O30:Q30"/>
    <mergeCell ref="O31:O32"/>
    <mergeCell ref="P31:P32"/>
    <mergeCell ref="Q31:Q32"/>
    <mergeCell ref="A2:R2"/>
    <mergeCell ref="K9:M9"/>
    <mergeCell ref="A8:A10"/>
    <mergeCell ref="E9:G9"/>
    <mergeCell ref="A3:G3"/>
    <mergeCell ref="B9:B10"/>
    <mergeCell ref="C9:C10"/>
    <mergeCell ref="D9:D10"/>
    <mergeCell ref="B8:G8"/>
    <mergeCell ref="A6:B6"/>
    <mergeCell ref="C6:D6"/>
    <mergeCell ref="A4:B4"/>
    <mergeCell ref="C4:D4"/>
    <mergeCell ref="O8:Q8"/>
    <mergeCell ref="O9:O10"/>
    <mergeCell ref="N9:N10"/>
    <mergeCell ref="A7:Q7"/>
    <mergeCell ref="A29:Q29"/>
    <mergeCell ref="A5:B5"/>
    <mergeCell ref="C5:D5"/>
    <mergeCell ref="A49:D49"/>
    <mergeCell ref="A43:D43"/>
    <mergeCell ref="B45:C45"/>
    <mergeCell ref="B46:C46"/>
    <mergeCell ref="B48:C48"/>
    <mergeCell ref="B44:C44"/>
    <mergeCell ref="B47:C47"/>
    <mergeCell ref="H27:J27"/>
    <mergeCell ref="A27:D27"/>
    <mergeCell ref="H46:J46"/>
    <mergeCell ref="A30:A32"/>
    <mergeCell ref="B30:G30"/>
  </mergeCells>
  <dataValidations count="2">
    <dataValidation type="list" showInputMessage="1" showErrorMessage="1" prompt="Odabrati iz padajućeg izbornika" sqref="R12:R26 R34:R40" xr:uid="{00000000-0002-0000-0200-000000000000}">
      <formula1>ORIGINAL</formula1>
    </dataValidation>
    <dataValidation type="list" allowBlank="1" showInputMessage="1" showErrorMessage="1" sqref="O12:O26 O34:O40" xr:uid="{C83660BD-A663-498D-87D4-57E1C4DB6DDA}">
      <formula1>"50%, 60%,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 - Izjava o ozdacima</vt:lpstr>
      <vt:lpstr>List2</vt:lpstr>
      <vt:lpstr>'Tablica I. - Izjava o ozdacima'!Ispis_naslova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Petra Aničić</cp:lastModifiedBy>
  <cp:lastPrinted>2019-12-17T19:10:24Z</cp:lastPrinted>
  <dcterms:created xsi:type="dcterms:W3CDTF">2017-07-25T18:45:41Z</dcterms:created>
  <dcterms:modified xsi:type="dcterms:W3CDTF">2025-03-30T12:50:47Z</dcterms:modified>
</cp:coreProperties>
</file>