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Tramuntana-8\Dropbox\FLAG Tramuntana\Natjecaji FLAG-a 21-27\2A1\"/>
    </mc:Choice>
  </mc:AlternateContent>
  <xr:revisionPtr revIDLastSave="0" documentId="13_ncr:1_{4685FE90-2074-4F60-B6A8-083BDD522934}" xr6:coauthVersionLast="47" xr6:coauthVersionMax="47" xr10:uidLastSave="{00000000-0000-0000-0000-000000000000}"/>
  <bookViews>
    <workbookView xWindow="-120" yWindow="-120" windowWidth="29040" windowHeight="15720" tabRatio="725" xr2:uid="{00000000-000D-0000-FFFF-FFFF00000000}"/>
  </bookViews>
  <sheets>
    <sheet name="Naslovna" sheetId="1" r:id="rId1"/>
    <sheet name="Upute" sheetId="9" r:id="rId2"/>
    <sheet name="I. Lista troškova-bez općih tr." sheetId="2" r:id="rId3"/>
    <sheet name="List4" sheetId="11" state="hidden" r:id="rId4"/>
    <sheet name="List1" sheetId="12" state="hidden" r:id="rId5"/>
    <sheet name="II. Lista općih troškova" sheetId="18" r:id="rId6"/>
    <sheet name="III. Financijski tok" sheetId="19" r:id="rId7"/>
    <sheet name="List2" sheetId="13" state="hidden" r:id="rId8"/>
  </sheets>
  <externalReferences>
    <externalReference r:id="rId9"/>
  </externalReferences>
  <definedNames>
    <definedName name="Aktivnosti">List4!$A$1:$A$4</definedName>
    <definedName name="_xlnm.Print_Titles" localSheetId="2">'I. Lista troškova-bez općih tr.'!$1:$7</definedName>
    <definedName name="_xlnm.Print_Titles" localSheetId="5">'II. Lista općih troškova'!$1:$7</definedName>
    <definedName name="Luke">List2!$A$1:$A$3</definedName>
    <definedName name="_xlnm.Print_Area" localSheetId="2">'I. Lista troškova-bez općih tr.'!$A$1:$I$40</definedName>
    <definedName name="_xlnm.Print_Area" localSheetId="5">'II. Lista općih troškova'!$A$1:$I$31</definedName>
    <definedName name="_xlnm.Print_Area" localSheetId="6">'III. Financijski tok'!$A$1:$L$89</definedName>
    <definedName name="_xlnm.Print_Area" localSheetId="1">Upute!$A$1:$M$51</definedName>
    <definedName name="Ulaganja" localSheetId="6">[1]List1!$A$1:$A$6</definedName>
    <definedName name="Ulaganja">List1!$A$1:$A$6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8" l="1"/>
  <c r="I8" i="18"/>
  <c r="I27" i="2"/>
  <c r="I30" i="2" s="1"/>
  <c r="I28" i="2"/>
  <c r="I29" i="2"/>
  <c r="I26" i="2"/>
  <c r="H30" i="2"/>
  <c r="G30" i="2"/>
  <c r="H19" i="2"/>
  <c r="I19" i="2"/>
  <c r="G19" i="2"/>
  <c r="I9" i="2"/>
  <c r="I10" i="2"/>
  <c r="I11" i="2"/>
  <c r="I12" i="2"/>
  <c r="I13" i="2"/>
  <c r="I14" i="2"/>
  <c r="I15" i="2"/>
  <c r="I16" i="2"/>
  <c r="I17" i="2"/>
  <c r="I18" i="2"/>
  <c r="I8" i="2"/>
  <c r="D10" i="19"/>
  <c r="E10" i="19"/>
  <c r="F10" i="19"/>
  <c r="G10" i="19"/>
  <c r="H10" i="19"/>
  <c r="I10" i="19"/>
  <c r="J10" i="19"/>
  <c r="K10" i="19"/>
  <c r="L10" i="19"/>
  <c r="D24" i="19"/>
  <c r="E24" i="19"/>
  <c r="F24" i="19"/>
  <c r="G24" i="19"/>
  <c r="H24" i="19"/>
  <c r="I24" i="19"/>
  <c r="J24" i="19"/>
  <c r="K24" i="19"/>
  <c r="L24" i="19"/>
  <c r="C24" i="19"/>
  <c r="D26" i="19"/>
  <c r="E26" i="19"/>
  <c r="F26" i="19"/>
  <c r="G26" i="19"/>
  <c r="H26" i="19"/>
  <c r="I26" i="19"/>
  <c r="J26" i="19"/>
  <c r="K26" i="19"/>
  <c r="L26" i="19"/>
  <c r="C26" i="19"/>
  <c r="C41" i="19"/>
  <c r="D41" i="19"/>
  <c r="E41" i="19"/>
  <c r="F41" i="19"/>
  <c r="G41" i="19"/>
  <c r="H41" i="19"/>
  <c r="I41" i="19"/>
  <c r="J41" i="19"/>
  <c r="K41" i="19"/>
  <c r="L41" i="19"/>
  <c r="C38" i="19"/>
  <c r="D38" i="19"/>
  <c r="E38" i="19"/>
  <c r="F38" i="19"/>
  <c r="G38" i="19"/>
  <c r="H38" i="19"/>
  <c r="I38" i="19"/>
  <c r="J38" i="19"/>
  <c r="K38" i="19"/>
  <c r="L38" i="19"/>
  <c r="C30" i="19"/>
  <c r="D30" i="19"/>
  <c r="E30" i="19"/>
  <c r="F30" i="19"/>
  <c r="G30" i="19"/>
  <c r="H30" i="19"/>
  <c r="I30" i="19"/>
  <c r="J30" i="19"/>
  <c r="K30" i="19"/>
  <c r="L30" i="19"/>
  <c r="B30" i="19"/>
  <c r="B38" i="19"/>
  <c r="B41" i="19"/>
  <c r="I22" i="18" l="1"/>
  <c r="I23" i="18"/>
  <c r="I21" i="18"/>
  <c r="G13" i="18"/>
  <c r="H13" i="18"/>
  <c r="I10" i="18"/>
  <c r="I11" i="18"/>
  <c r="I12" i="18"/>
  <c r="I9" i="18"/>
  <c r="I13" i="18" l="1"/>
  <c r="I24" i="18"/>
  <c r="B9" i="19" l="1"/>
  <c r="G24" i="18"/>
  <c r="C29" i="19"/>
  <c r="G29" i="19"/>
  <c r="K29" i="19"/>
  <c r="E9" i="19"/>
  <c r="F9" i="19"/>
  <c r="H9" i="19"/>
  <c r="I9" i="19"/>
  <c r="C10" i="19"/>
  <c r="C9" i="19" s="1"/>
  <c r="C43" i="19" l="1"/>
  <c r="C44" i="19" s="1"/>
  <c r="L29" i="19"/>
  <c r="D9" i="19"/>
  <c r="D29" i="19"/>
  <c r="J9" i="19"/>
  <c r="I29" i="19"/>
  <c r="I43" i="19" s="1"/>
  <c r="H29" i="19"/>
  <c r="H43" i="19" s="1"/>
  <c r="L9" i="19"/>
  <c r="E29" i="19"/>
  <c r="E43" i="19" s="1"/>
  <c r="J29" i="19"/>
  <c r="J43" i="19" s="1"/>
  <c r="F29" i="19"/>
  <c r="F43" i="19" s="1"/>
  <c r="B29" i="19"/>
  <c r="B43" i="19" s="1"/>
  <c r="G9" i="19"/>
  <c r="G43" i="19" s="1"/>
  <c r="K9" i="19"/>
  <c r="K43" i="19" s="1"/>
  <c r="B10" i="19"/>
  <c r="D43" i="19" l="1"/>
  <c r="D44" i="19" s="1"/>
  <c r="E44" i="19" s="1"/>
  <c r="F44" i="19" s="1"/>
  <c r="G44" i="19" s="1"/>
  <c r="H44" i="19" s="1"/>
  <c r="I44" i="19" s="1"/>
  <c r="J44" i="19" s="1"/>
  <c r="K44" i="19" s="1"/>
  <c r="L43" i="19"/>
  <c r="A4" i="19"/>
  <c r="A2" i="18"/>
  <c r="D8" i="19"/>
  <c r="E8" i="19" s="1"/>
  <c r="F8" i="19" s="1"/>
  <c r="G8" i="19" s="1"/>
  <c r="H8" i="19" s="1"/>
  <c r="I8" i="19" s="1"/>
  <c r="J8" i="19" s="1"/>
  <c r="K8" i="19" s="1"/>
  <c r="L8" i="19" s="1"/>
  <c r="L44" i="19" l="1"/>
  <c r="H24" i="18" l="1"/>
</calcChain>
</file>

<file path=xl/sharedStrings.xml><?xml version="1.0" encoding="utf-8"?>
<sst xmlns="http://schemas.openxmlformats.org/spreadsheetml/2006/main" count="202" uniqueCount="141">
  <si>
    <t xml:space="preserve">R. br. </t>
  </si>
  <si>
    <t xml:space="preserve">Iznos PDV-a </t>
  </si>
  <si>
    <t xml:space="preserve">Ukupan iznos </t>
  </si>
  <si>
    <t>A</t>
  </si>
  <si>
    <t>B</t>
  </si>
  <si>
    <t>C</t>
  </si>
  <si>
    <t>D</t>
  </si>
  <si>
    <t>E</t>
  </si>
  <si>
    <t>F</t>
  </si>
  <si>
    <t>G</t>
  </si>
  <si>
    <t>H</t>
  </si>
  <si>
    <t>OPĆE UPUTE</t>
  </si>
  <si>
    <t xml:space="preserve">3.3.1. Razvoj znanja </t>
  </si>
  <si>
    <t xml:space="preserve">3.3.2. Razvoj i/ili uvođenje vrsta </t>
  </si>
  <si>
    <t xml:space="preserve">3.3.3. Razvoj i/ili uvođenje proizvoda, postupaka, upravljačkih i organizacijskih sustava </t>
  </si>
  <si>
    <t xml:space="preserve">3.3.4. Ispitivanja izvedivosti </t>
  </si>
  <si>
    <t>Naziv i kratki opis troška</t>
  </si>
  <si>
    <t>u stupac A je potrebno unijeti redni broj troška za kojeg se traži potpora</t>
  </si>
  <si>
    <t>Izravno stavljanje na tržište vlastitih proizvoda/ulova</t>
  </si>
  <si>
    <t>Sustavi sljedivosti vlastitih proizvoda/ulova</t>
  </si>
  <si>
    <t>Samostalna prerada vlastitih proizvoda/ulova</t>
  </si>
  <si>
    <t>Pakiranje i/ili predstavljanje vlastitih proizvoda/ulova</t>
  </si>
  <si>
    <t>Očuvanje vlastitog ulova</t>
  </si>
  <si>
    <t>Rukovanje vlastitim ulovom</t>
  </si>
  <si>
    <t>Tablica I. Lista troškova - bez općih troškova</t>
  </si>
  <si>
    <t xml:space="preserve">Povećanje kvalitete, kontrole i sljedivosti iskrcaja ribarskih plovila </t>
  </si>
  <si>
    <t xml:space="preserve">Poboljšanje zdravlja, sigurnosti i radnih uvjeta </t>
  </si>
  <si>
    <t>Zaštita okoliša i prirode i energetska učinkovitost</t>
  </si>
  <si>
    <t xml:space="preserve">Tablica II. Lista općih troškova </t>
  </si>
  <si>
    <t>Naziv nositelja projekta:</t>
  </si>
  <si>
    <t>I</t>
  </si>
  <si>
    <t>UKUPNO PRIHVATLJIVI TROŠKOVI ZA IZRAČUN JAVNE POTPORE</t>
  </si>
  <si>
    <t xml:space="preserve">UKUPNO NEPRIHVATLJIVI TROŠKOVI </t>
  </si>
  <si>
    <t>Potpis odgovorne osobe i pečat (ako je primjenjivo) _______________</t>
  </si>
  <si>
    <t>Ime i prezime odgovorne osobe (tiskanim slovima) _______________</t>
  </si>
  <si>
    <t>Tablica II.A.  Lista prihvatljivih općih troškova</t>
  </si>
  <si>
    <t>Tablica I.A.  Lista prihvatljivih troškova</t>
  </si>
  <si>
    <t>Tablica I.B.  Lista neprihvatljivih troškova</t>
  </si>
  <si>
    <t>UKUPNO PRIHVATLJIVI OPĆI TROŠKOVI ZA IZRAČUN JAVNE POTPORE</t>
  </si>
  <si>
    <t xml:space="preserve">UKUPNO NEPRIHVATLJIVI OPĆI TROŠKOVI </t>
  </si>
  <si>
    <t xml:space="preserve">Napomena: Prihvatljivi opći troškovi su definirani FLAG natječajem, točka 4., podtočka 2. </t>
  </si>
  <si>
    <r>
      <rPr>
        <b/>
        <sz val="12"/>
        <color theme="0"/>
        <rFont val="Calibri"/>
        <family val="2"/>
        <charset val="238"/>
        <scheme val="minor"/>
      </rPr>
      <t>Opišite planirane izdatke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(opišite glavne operativne troškove, na bazi čega ih planirate i povežite ih s proizvodnjom/prodajom; ukoliko imate postojeće kreditne obveze vezane za operaciju, koja se provodi, navedite kreditne uvjete istih): </t>
    </r>
  </si>
  <si>
    <r>
      <rPr>
        <b/>
        <sz val="12"/>
        <color theme="0"/>
        <rFont val="Calibri"/>
        <family val="2"/>
        <charset val="238"/>
        <scheme val="minor"/>
      </rPr>
      <t>Opišite izvore financiranja investicije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</t>
    </r>
  </si>
  <si>
    <r>
      <rPr>
        <b/>
        <sz val="12"/>
        <color theme="0"/>
        <rFont val="Calibri"/>
        <family val="2"/>
        <charset val="238"/>
        <scheme val="minor"/>
      </rPr>
      <t>Opišite planirane primitke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(na temelju čega planirate ostvariti planiranu prodaju i cijenu). Ukoliko se primljena potpora neće koristiti za smanjenje glavnice kredita opisati u koju svrhu se planiraju utrošiti sredstva.</t>
    </r>
  </si>
  <si>
    <t>NAPOMENA:</t>
  </si>
  <si>
    <r>
      <rPr>
        <b/>
        <vertAlign val="superscript"/>
        <sz val="11"/>
        <rFont val="Calibri"/>
        <family val="2"/>
        <charset val="238"/>
        <scheme val="minor"/>
      </rPr>
      <t>4</t>
    </r>
    <r>
      <rPr>
        <b/>
        <sz val="11"/>
        <rFont val="Calibri"/>
        <family val="2"/>
        <charset val="238"/>
        <scheme val="minor"/>
      </rPr>
      <t xml:space="preserve"> Ukoliko će se primljena potpora koristiti za smanjenja glavnice kredita, u godini primitka potpore uvećati otplatu glavnice za iznos primljene potpore</t>
    </r>
  </si>
  <si>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Ukupni iznos projekta mora biti jednak ukupnim izvorima financiranja projekta (po godinama i ukupno)</t>
    </r>
  </si>
  <si>
    <r>
      <rPr>
        <b/>
        <vertAlign val="superscript"/>
        <sz val="11"/>
        <rFont val="Calibri"/>
        <family val="2"/>
        <charset val="238"/>
        <scheme val="minor"/>
      </rPr>
      <t>1</t>
    </r>
    <r>
      <rPr>
        <b/>
        <sz val="11"/>
        <rFont val="Calibri"/>
        <family val="2"/>
        <charset val="238"/>
        <scheme val="minor"/>
      </rPr>
      <t xml:space="preserve"> Upisati ukupni iznos javne potpore u godini kad ju planirate primiti</t>
    </r>
  </si>
  <si>
    <t>UPUTE:</t>
  </si>
  <si>
    <t>KUMULATIV FINANCIJSKOG TIJEKA</t>
  </si>
  <si>
    <t>FINANCIJSKI TIJEK PO GODINAMA</t>
  </si>
  <si>
    <t>II.3.1. Ulaganja u dugotrajnu imovinu</t>
  </si>
  <si>
    <r>
      <t>II.3. UKUPNI IZNOS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</si>
  <si>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II. 2.2. Otplata glavnice</t>
    </r>
    <r>
      <rPr>
        <b/>
        <vertAlign val="superscript"/>
        <sz val="10"/>
        <rFont val="Calibri"/>
        <family val="2"/>
        <charset val="238"/>
        <scheme val="minor"/>
      </rPr>
      <t>4</t>
    </r>
  </si>
  <si>
    <t>II.2.1. Troškovi kamata</t>
  </si>
  <si>
    <r>
      <t>II.2. FINANCIJSKI IZDACI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</si>
  <si>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II. 1.7. Ostali operativni troškovi</t>
  </si>
  <si>
    <t>II. 1.6. Javna davanja</t>
  </si>
  <si>
    <t>II.1.5. Zakup</t>
  </si>
  <si>
    <t>II.1.4. Troškovi održavanja</t>
  </si>
  <si>
    <t>II.1.3. Troškovi radne snage</t>
  </si>
  <si>
    <t>II.1.2. Energija</t>
  </si>
  <si>
    <t>II.1.1. Sirovine i repromaterijal</t>
  </si>
  <si>
    <t>II.1. OPERATIVNI IZDACI</t>
  </si>
  <si>
    <t>II. UKUPNI IZDACI</t>
  </si>
  <si>
    <t>I.3.2. Kredit</t>
  </si>
  <si>
    <t>I.3.1. Vlastiti izvori</t>
  </si>
  <si>
    <r>
      <t>I.3. IZVORI FINANCIRANJA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</si>
  <si>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t>I.2. PRIMICI OD POTPORE</t>
  </si>
  <si>
    <t>Prodajna cijena (kn/mjernoj jedinici)</t>
  </si>
  <si>
    <t>Prodajne količine (naziv i mjerna jedinica)</t>
  </si>
  <si>
    <t>I.1. OPERATIVNI PRIMICI</t>
  </si>
  <si>
    <t>I. UKUPNI PRIMICI</t>
  </si>
  <si>
    <t>Prethodna 
godina</t>
  </si>
  <si>
    <t>Naziv stavke</t>
  </si>
  <si>
    <t>povećanje proizvodnog kapaciteta iskazanom kroz povećanje ukupnog standardnog ekonomskog rezultata</t>
  </si>
  <si>
    <t>NE</t>
  </si>
  <si>
    <t>Tablica A  Projekcija financijskog toka</t>
  </si>
  <si>
    <t>Tablica III. Financijski tok (održivost projekta - financijska i operativna)</t>
  </si>
  <si>
    <t>2. Prodaja proizvoda</t>
  </si>
  <si>
    <t>Tablica I. Lista troškova - bez općih troškova / Tablica I.A.  Lista prihvatljivih troškova</t>
  </si>
  <si>
    <t>Tablica I. Lista troškova - bez općih troškova /Tablica I.B.  Lista neprihvatljivih troškova</t>
  </si>
  <si>
    <t>u stupac A je potrebno unijeti redni broj troška za kojeg se traži potpora.</t>
  </si>
  <si>
    <t xml:space="preserve">U ovu tablicu se unose PRIHVATLJIVI troškovi vezani uz ulaganje/a, bez općih troškova. </t>
  </si>
  <si>
    <t xml:space="preserve">u stupac A je potrebno unijeti redni broj troška </t>
  </si>
  <si>
    <t>Tablica II.B.  Lista neprihvatljivih općih troškova</t>
  </si>
  <si>
    <t>TABLICA II. "Lista općih troškova" / Tablica II.A.  Lista prihvatljivih općih troškova</t>
  </si>
  <si>
    <t>TABLICA II. "Lista općih troškova" / Tablica II.B.  Lista neprihvatljivih općih troškova</t>
  </si>
  <si>
    <t xml:space="preserve">U ovu tablicu se unose opći troškovi koji nisu definirani kao prihvatljivi. </t>
  </si>
  <si>
    <t>u stupac A je potrebno unijeti redni broj troška.</t>
  </si>
  <si>
    <t xml:space="preserve">Tablice je potrebno popuniti sukladno vijeku trajanja projekta od 10 godina.             </t>
  </si>
  <si>
    <t>Podaci navedeni u poslovnom planu podložni su provjerama nadležnih institucija i nakon isplate sredstava javne potpore i to u periodu od 5 godina nakon konačne isplate  potpore.</t>
  </si>
  <si>
    <t>Prilikom popunjavanja ovog dokumenta obratite pažnju na UPUTE i NAPOMENE koje se nalaze unutar radnog lista, te ispod samih tablica (kao fusnote).</t>
  </si>
  <si>
    <t>Projekt treba uključivati i ulaganja koja nisu prihvatljiva za dodjelu sredstava iz FLAG natječaja, ako su ista sastavni dio projekta i ako su preduvjet za funkcionalnost projekta. Bitno je razdvajati prihvatljive od neprihvatljivih troškova te ih razvrstavati u za to predviđene tablice.</t>
  </si>
  <si>
    <t>Potpis odgovorne osobe i pečat ne smiju biti zasebno na posebnoj stranici.</t>
  </si>
  <si>
    <r>
      <rPr>
        <b/>
        <vertAlign val="superscript"/>
        <sz val="11"/>
        <rFont val="Calibri"/>
        <family val="2"/>
        <charset val="238"/>
        <scheme val="minor"/>
      </rPr>
      <t>3</t>
    </r>
    <r>
      <rPr>
        <b/>
        <sz val="11"/>
        <rFont val="Calibri"/>
        <family val="2"/>
        <charset val="238"/>
        <scheme val="minor"/>
      </rPr>
      <t xml:space="preserve"> Ukoliko imate postojeće kredite vezane uz djelatnost na koju se odnosi projekt/operacija upišite troškove kamata i otplatu glavnice</t>
    </r>
  </si>
  <si>
    <t>Datum ponude / računa / predračuna (u slučaju da je nositelj projekta obveznik Zakona o javnoj nabavi ćelija se ostavlja prazna)</t>
  </si>
  <si>
    <t>Iznos bez PDV-a **</t>
  </si>
  <si>
    <t xml:space="preserve">Naziv ponuditelja/izvođača radova/dobavljača opreme/pružatelja usluge ili brojčana oznaka predmeta nabave iz Jedinstvenog rječnika javne nabave (CPV) </t>
  </si>
  <si>
    <t>Broj ponude / oznaka plana nabave / oznaka akta *</t>
  </si>
  <si>
    <t xml:space="preserve">Iznos bez PDV-a ** </t>
  </si>
  <si>
    <t>u stupac B je potrebno unijeti naziv i kratki opis troška na način da je isti moguće povezati sa odgovarajućim dokumentom (ponudom/ugovorom/predračunom/planom nabave)</t>
  </si>
  <si>
    <t>u stupac C je potrebno unijeti naziv ponuditelja/izvođača radova/dobavljača opreme/pružatelja usluge/brojčanu oznaku predmeta nabave iz Jedinstvenog rječnika javne nabave (CPV).</t>
  </si>
  <si>
    <t>u stupac E je potrebno unijeti Datum ponude / računa / predračuna (u slučaju da je nositelj projekta obveznik Zakona o javnoj nabavi ćelija se ostavlja prazna)</t>
  </si>
  <si>
    <t>u stupac B je potrebno unijeti naziv i kratki opis troška.</t>
  </si>
  <si>
    <t>U ćeliji C8 je potrebno odabrati početnu godinu ulaganja iz padajućeg popisa.</t>
  </si>
  <si>
    <t>u stupac D je potrebno unijeti broj ponude na kojem je trošak iskazan ili oznaku Plana nabave ili ukoliko predmet nabave nije sadržan u Planu nabave navesti oznaku akta (KLASU i UR. BROJ) kojim se nositelj projekta obvezao da će isto biti navedeno u Planu nabave prilikom podnošenja Zahtjeva za isplatu.</t>
  </si>
  <si>
    <t>U ovu tablicu se unose opći troškovi (troškovi pripreme poslovnog plana, troškovi izrade studije utjecaja na okoliš, troškovi izrade procjene o potrebi izrade studije, trošak izrade elaborata,  troškove pripreme dokumentacije za natječaj (konzultantske usluge za pripremu prijave projekta i Zahtjeva za isplatu), troškove dokumentacije za potrebe provedbe nabave, troškova stručnjaka za nadzor ili provedbu projekta (u slučaju građevinskih radova i sl.) i troškove projektno tehničke dokumentacije).</t>
  </si>
  <si>
    <t xml:space="preserve">Na temelju ovog dokumenta, FLAG provjerava financijsku održivost poslovnog plana, odnosno utvrđuje da nositelj projekta ima administrativne, financijske i operativne kapacitete za ispunjenje uvjeta za potporu. </t>
  </si>
  <si>
    <t>Nositelj projekta pod materijalnom i kaznenom odgovornošću jamči za vjerodostojnost i istinitost podataka navedenih u poslovnom planu, kao i za sve informacije, podatke i dokumente koje dostavi FLAG-u u procesu procjene održivosti projekta.</t>
  </si>
  <si>
    <t xml:space="preserve">Nositelji projekta koji su u sustavu PDV-a upisuju iznose bez PDV-a, a nositelji projekta koji nisu u sustavu PDV-a upisuju iznose s uključenim PDV-om </t>
  </si>
  <si>
    <t>U ovu tablicu se unose NEPRIHVATLJIVI troškovi vezani uz ulaganje/a, bez općih troškova. Neprihvatljivi troškovi moraju biti opisani u Obrascu 1. Prijavni obrazac, u pitanju 2.11.</t>
  </si>
  <si>
    <t xml:space="preserve">u stupcu c je potrebno upisati odgovarajuće ulaganje/aktivnost/podaktivnost na koju/e se trošak odnosi u skladu sa tablicom 2.8. iz Obrasca 1. Prijavni obrazac te navesti oznaku aktivnosti/ podaktivnosti. </t>
  </si>
  <si>
    <t xml:space="preserve">u stupcu F je potrebno upisati odgovarajuće ulaganje/aktivnost/podaktivnost na koju/e se trošak odnosi u skladu sa tablicom 2.8. iz Obrasca 1. Prijavni obrazac te navesti oznaku aktivnosti/ podaktivnosti. </t>
  </si>
  <si>
    <t>Napomena: Troškovi koji su FLAG natječajem definirani kao neprihvatljivi a spadaju u opće troškove. Nositelj projekta sam financira neprihvatljive opće troškove. Potrebno ih je opisati i u Obrascu 1. Prijavnom obrascu.</t>
  </si>
  <si>
    <t xml:space="preserve">U radni list "I. Lista troškova - bez općih troškova" je potrebno unijeti naziv nositelja projekta na za to predviđeno mjesto. Naziv nositelja projekta mora biti istovjetan nazivu navedenom u okviru obrasca 1. Prijavni obrazac 1.1. "Osnovni podaci o nositelju projekta". Naziv će se prekopirati u ostale radne listove. </t>
  </si>
  <si>
    <t>Nositelj projekta podatke unosi u ćelije označene bijelom bojom dok se ćelije označene drugim bojama ne smiju mijenjati. Podaci u ćelijama označenima žutom bojom se automatski izračunavaju na temelju podataka koje nositelj projekta unosi u ćelije bijele boje.</t>
  </si>
  <si>
    <t>Iznos troška (u EUR) ***</t>
  </si>
  <si>
    <t>Ovaj Prilog je sastavni dio prijave projekta te je isti potrebno dostaviti u tiskanom obliku te u elektronskom obliku na USB sticku (radni list "Upute" nije potrebno dostavljati u tiskanom obliku)</t>
  </si>
  <si>
    <t>Verzija 1.0.</t>
  </si>
  <si>
    <t>Verzija: 1.0.</t>
  </si>
  <si>
    <r>
      <t>I.2.1. Javna potpora iz PRA</t>
    </r>
    <r>
      <rPr>
        <b/>
        <vertAlign val="superscript"/>
        <sz val="10"/>
        <rFont val="Calibri"/>
        <family val="2"/>
        <charset val="238"/>
        <scheme val="minor"/>
      </rPr>
      <t>1</t>
    </r>
  </si>
  <si>
    <t xml:space="preserve">U slučaju troškova izraženih na ponudi/predračunu/računu u stranoj valuti, za izračun protuvrijednosti u eurima, koristiti mjesečni tečaj utvrđen od Europske komisije za mjesec u kojemu se podnosi prijava projekta iskazanom na 6 decimala. </t>
  </si>
  <si>
    <t xml:space="preserve">u stupce  G i H je potrebno unijeti iznos troška i to u stupac G iznos izdatka bez PDV-a a u stupac H iznos PDV-a. Stupac I se računa automatski. </t>
  </si>
  <si>
    <t xml:space="preserve">u stupce  D i E je potrebno unijeti iznos troška i to u stupac D iznos izdatka bez PDV-a a u stupac E  iznos PDV-a. Stupac F se računa automatski. </t>
  </si>
  <si>
    <t>U ćelijama C10 i G10 (ovisno o tome je li PDV prihvatljiv ili ne) potrebno je odabrati primjenjivi intenzitet potpore iz padajućeg popisa. Osnovni intenzitet potpore je 50%. Kriteriji koje je potrebno ispuniti za povećanje intenziteta potpore su navedeni u Prilogu II FLAG natječaja.</t>
  </si>
  <si>
    <t>Propisani izgled radnih listova se ne smije mijenjati, ali je moguće po potrebi dodavati nove retke. U slučaju dodavanja novih redova, potrebno je provjeriti ispravnost formula u dodanim redovima.</t>
  </si>
  <si>
    <t>Ako je nositelj projekta obveznik PDV-a i ima pravo na odbitak PDV, PDV nije prihvatljiv trošak, koristi se iznos „UKUPNO“ iz stupca G („Iznos bez PDV-a“) iz Tablice I.A. Ako korisnik nije obveznik PDV-a i nema pravo na odbitak PDV, te je PDV prihvatljiv trošak, koristi se iznos „UKUPNO“ iz stupca I („Ukupan iznos“) iz Tablice I.A. Ako je nositelj projekta obveznik PDV-a i ima pravo na odbitak PDV, PDV nije prihvatljiv trošak, koristi se iznos „UKUPNO“ iz stupca G („Iznos bez PDV-a“) iz Tablice I.B. Ako korisnik nije obveznik PDV-a i nema pravo na odbitak PDV, te je PDV prihvatljiv trošak, koristi se iznos „UKUPNO“ iz stupca I („Ukupan iznos“) iz Tablice I.B.</t>
  </si>
  <si>
    <t xml:space="preserve">u stupcu C je potrebno upisati odgovarajuće ulaganje/aktivnost/podaktivnost na koju/e se trošak odnosi u skladu sa tablicom 2.8. iz Obrasca 1. Prijavni obrazac te navesti oznaku aktivnosti/ podaktivnosti. </t>
  </si>
  <si>
    <t>* Ukoliko predmet nabave nije sadržan u Planu nabave navesti oznaku akta (KLASU i UR. BROJ) kojim se nositelj projekta obvezao da će isto biti navedeno u Planu nabave prilikom podnošenja Zahtjeva za isplatu
**U slučaju da je vrijednost troška izražena u drugoj valuti, za izračun protuvrijednosti u eurima koristiti mjesečni tečaj  utvrđen od Europske komisije za mjesec u kojemu se podnosi prijava projekta. 
***U slučaju da je nositelj projekta obveznik provedbe postupka javne nabave prema Zakonu o javnoj nabavi, navodi se procijenjeni iznos (procijenjeni iznos se prepisuje iz Glavnog projekta ili ispunjenog troškovnika ili Plana nabave nositelja projekta ili akta/izjave nositelja projekta dostavljenim uzprijavu projekta, ako je primjenjivo), a točan iznos potpore za isplatu, uzimajući u obzir PDV i prihvatljivost PDV-a kao troška, će se utvrditi temeljem dokumentacije propisane u Prilogu IV Popis dokumentacije uz Zahtjev za isplatu, koju dostavljaju nositelji projekta koji su obveznici provedbe postupka javne nabave prema Zakonu o javnoj nabavi. Postupak provedbe javne nabave je opisan u dokumentu Pravila za provedbu nabave u okviru provedbe LRSR u okviru mjere III.3. „Provedbe i upravljanje LRSR – provedba LRSR“ (verzija siječanj 2025.), koji se nalazi na mrežnim stranicama FLAG-a i Uprave ribarstva.</t>
  </si>
  <si>
    <t>Ovaj prilog se sastoji od radnog lista "I. Lista troškova - bez općih troškova", radnog lista "II. Lista općih troškova" te radnog lista "III. Financijski tok".</t>
  </si>
  <si>
    <t>Nositelj projekta radni list "I. Lista troškova - bez općih troškova", radni list "II. Lista općih troškova" te radni list "III. Financijski tok" ovjerava vlastoručnim potpisom i pečatom (ako je primjenivo), a  čime potvrđuje da su podaci istiniti i točni te da se odnose na pripadajuću prijavu projekta u okviru FLAG natječaja za dodjelu potpore za provedbu operacija u okviru Mjere 2.A.1. Razvoj turističkih sadržaja povezanih s tradicijom ribarskog kraja.</t>
  </si>
  <si>
    <t xml:space="preserve">PRIMJERI: </t>
  </si>
  <si>
    <t>Ulaznica (po broju prodanih ulaznica)</t>
  </si>
  <si>
    <t>Naknada (€/ulaznici)</t>
  </si>
  <si>
    <t>VAŽNO:
Svi navedeni podaci podložni su daljnjim provjerama od strane FLAG-a i Upravljačkog tijela. 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operacija odnosi na novu djelatnost ili se radi o novoosnovanom poduzeću, prethodna godina se ne popunjava. JLS i pravne osobe u vlasništvu ili pretežitom vlasništvu Republike Hrvatske JLS ne smiju ostvarivati neto prihod uslijed davanja na raspolaganje i korištenje predmeta potpore. Ukoliko projekt JLS-a i pravnih osoba u vlasništvu ili pretežitom vlasništvu Republike Hrvatske i JLS ostvaruje prihod, takav prihod se smatra poslovnim prihodom nositelja projekta, tj. smatra se vlastitim sredstvima nositelja projekta koja se mogu koristiti isključivo za pokrivanje troškova operativnih izdataka i financijskih izdataka za predmet ulaganja za vrijeme i nakon provedbe projekta (poput troškova održavanja rezultata, radne snage, energije i sl.). Takvi troškovi moraju biti vidljivi u Obrascu 2. Poslovni plan i lista troškova, u radnom listu „Financijski tok“, u redcima „Operativni izdaci“ i „Financijski izdaci“.                                                                                                                                                                                               Pod prodajom proizvoda navedeni su primjeri poput naknade od prodaje ulaznica, ali nositelji projekta mogu navesti druge proizvode, ovisno o njihovima proizvodima.  Prilikom provedbe projekta nužno je voditi računa o poštivanju načela zabrane dvostrukog financiranja projektnih aktivnosti. Navedeno se provjerava iz podataka upisanih u Obrascu 1. Prijavni obrazac, Obrascu 2. Poslovni plan i lista troškova i prateće dokumentacije iz Priloga III. Popis dokumentacije za prijavu projekta, kontrolom na terenu i za vrijeme posjete operaciji. Kumulativ financijskog toka mora biti pozitivan od prve do posljednje godine vijeka trajanja projekta, što dokazuje financijsku i operativnu održivost projekta.</t>
  </si>
  <si>
    <t>Ulaganje/aktivnost na koje/u se trošak odnosi (navesti oznaku aktivnosti i podaktivnosti iz iz pitanja 2.6. u Obrascu 1. Prijavni obrazac)</t>
  </si>
  <si>
    <t>Ulaganje/aktivnost na koje se trošak odnosi (navesti oznaku aktivnosti i podaktivnosti iz pitanja 2.6. u Obrascu 1. Prijavni obrazac)</t>
  </si>
  <si>
    <r>
      <t xml:space="preserve">
</t>
    </r>
    <r>
      <rPr>
        <b/>
        <i/>
        <sz val="16"/>
        <color rgb="FF000000"/>
        <rFont val="Calibri"/>
        <family val="2"/>
        <charset val="238"/>
        <scheme val="minor"/>
      </rPr>
      <t>Mjera 2.A.1. Razvoj turističkih sadržaja povezanih s tradicijom ribarskog kraja</t>
    </r>
    <r>
      <rPr>
        <b/>
        <i/>
        <sz val="12"/>
        <color rgb="FF000000"/>
        <rFont val="Calibri"/>
        <family val="2"/>
        <charset val="238"/>
        <scheme val="minor"/>
      </rPr>
      <t xml:space="preserve">
</t>
    </r>
    <r>
      <rPr>
        <b/>
        <sz val="16"/>
        <color indexed="8"/>
        <rFont val="Calibri"/>
        <family val="2"/>
        <charset val="238"/>
        <scheme val="minor"/>
      </rPr>
      <t xml:space="preserve">
Obrazac 2. Poslovni plan i lista troškova
</t>
    </r>
  </si>
  <si>
    <t>Napomena: Osnovni intenzitet za prihvatljive troškove je 50%. Povećanje intenziteta potpore za prihvatljive troškove definirano je točkom 11. FLAG natječaja i Prilogom II Najviši iznos i intenzitet potpore prema operaciji i prihvatljivim korisnicima. Za povećanje intenziteta javne potpore nužno je navesti odgovarajuće obrazloženje u okviru pitanja 5. "Udovoljavanje kriteriju za povećanje intenziteta javne potpore" U Obrascu 1. Prijavni obrazac.</t>
  </si>
  <si>
    <r>
      <rPr>
        <b/>
        <sz val="11"/>
        <color theme="1"/>
        <rFont val="Calibri"/>
        <family val="2"/>
        <charset val="238"/>
        <scheme val="minor"/>
      </rPr>
      <t xml:space="preserve">Napomena: </t>
    </r>
    <r>
      <rPr>
        <sz val="11"/>
        <color theme="1"/>
        <rFont val="Calibri"/>
        <family val="2"/>
        <charset val="238"/>
        <scheme val="minor"/>
      </rPr>
      <t>Troškovi koji su FLAG natječajem definirani kao neprihvatljivi. Nositelj projekta sam financira neprihvatljive troškove. Potrebno ih je opisati i u pitanju 2.9. Obrasca 1. Prijavni obrazac.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</si>
</sst>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kn-41A]_-;\-* #,##0.00\ [$kn-41A]_-;_-* &quot;-&quot;??\ [$kn-41A]_-;_-@_-"/>
    <numFmt numFmtId="166" formatCode="_-* #,##0.00\ [$€-1]_-;\-* #,##0.00\ [$€-1]_-;_-* &quot;-&quot;??\ [$€-1]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theme="1"/>
      <name val="Times New Roman"/>
      <family val="1"/>
    </font>
    <font>
      <b/>
      <i/>
      <sz val="1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16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9">
    <xf numFmtId="0" fontId="0" fillId="0" borderId="0" xfId="0"/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justify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164" fontId="3" fillId="3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/>
    </xf>
    <xf numFmtId="0" fontId="3" fillId="0" borderId="28" xfId="0" applyFont="1" applyBorder="1" applyAlignment="1">
      <alignment horizontal="right" vertical="center" wrapText="1"/>
    </xf>
    <xf numFmtId="164" fontId="3" fillId="0" borderId="28" xfId="0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vertical="center" wrapText="1"/>
    </xf>
    <xf numFmtId="0" fontId="0" fillId="9" borderId="0" xfId="0" applyFill="1"/>
    <xf numFmtId="0" fontId="0" fillId="3" borderId="0" xfId="0" applyFill="1"/>
    <xf numFmtId="0" fontId="9" fillId="3" borderId="0" xfId="0" applyFont="1" applyFill="1" applyAlignment="1">
      <alignment horizontal="left"/>
    </xf>
    <xf numFmtId="4" fontId="10" fillId="3" borderId="0" xfId="0" applyNumberFormat="1" applyFont="1" applyFill="1" applyAlignment="1">
      <alignment horizontal="left" vertical="top" wrapText="1"/>
    </xf>
    <xf numFmtId="4" fontId="13" fillId="3" borderId="0" xfId="0" applyNumberFormat="1" applyFont="1" applyFill="1" applyAlignment="1">
      <alignment horizontal="left" vertical="top" wrapText="1"/>
    </xf>
    <xf numFmtId="10" fontId="10" fillId="3" borderId="0" xfId="0" applyNumberFormat="1" applyFont="1" applyFill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4" fontId="10" fillId="3" borderId="38" xfId="0" applyNumberFormat="1" applyFont="1" applyFill="1" applyBorder="1" applyAlignment="1">
      <alignment horizontal="right" vertical="center" wrapText="1"/>
    </xf>
    <xf numFmtId="10" fontId="10" fillId="3" borderId="38" xfId="0" applyNumberFormat="1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wrapText="1"/>
    </xf>
    <xf numFmtId="0" fontId="10" fillId="12" borderId="0" xfId="0" applyFont="1" applyFill="1" applyAlignment="1">
      <alignment horizontal="left" wrapText="1"/>
    </xf>
    <xf numFmtId="0" fontId="10" fillId="12" borderId="0" xfId="0" applyFont="1" applyFill="1" applyAlignment="1">
      <alignment horizontal="left" vertical="center" wrapText="1"/>
    </xf>
    <xf numFmtId="10" fontId="10" fillId="3" borderId="44" xfId="0" applyNumberFormat="1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4" fontId="10" fillId="3" borderId="45" xfId="0" applyNumberFormat="1" applyFont="1" applyFill="1" applyBorder="1" applyAlignment="1">
      <alignment horizontal="right" vertical="center" wrapText="1"/>
    </xf>
    <xf numFmtId="10" fontId="10" fillId="3" borderId="4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19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10" fontId="10" fillId="8" borderId="3" xfId="0" applyNumberFormat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8" borderId="3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4" fontId="10" fillId="8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13" borderId="46" xfId="0" applyFont="1" applyFill="1" applyBorder="1" applyAlignment="1">
      <alignment horizontal="right" vertical="center" wrapText="1"/>
    </xf>
    <xf numFmtId="4" fontId="10" fillId="8" borderId="11" xfId="0" applyNumberFormat="1" applyFont="1" applyFill="1" applyBorder="1" applyAlignment="1">
      <alignment horizontal="right" vertical="center" wrapText="1"/>
    </xf>
    <xf numFmtId="4" fontId="10" fillId="0" borderId="11" xfId="0" applyNumberFormat="1" applyFont="1" applyBorder="1" applyAlignment="1">
      <alignment horizontal="right" vertical="center" wrapText="1"/>
    </xf>
    <xf numFmtId="4" fontId="8" fillId="8" borderId="12" xfId="0" applyNumberFormat="1" applyFont="1" applyFill="1" applyBorder="1" applyAlignment="1">
      <alignment horizontal="right" vertical="center" wrapText="1"/>
    </xf>
    <xf numFmtId="4" fontId="10" fillId="8" borderId="2" xfId="0" applyNumberFormat="1" applyFont="1" applyFill="1" applyBorder="1" applyAlignment="1">
      <alignment horizontal="right" vertical="center" wrapText="1"/>
    </xf>
    <xf numFmtId="4" fontId="8" fillId="8" borderId="2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8" fillId="8" borderId="11" xfId="0" applyNumberFormat="1" applyFont="1" applyFill="1" applyBorder="1" applyAlignment="1">
      <alignment horizontal="right" vertical="center" wrapText="1"/>
    </xf>
    <xf numFmtId="0" fontId="22" fillId="0" borderId="0" xfId="0" applyFont="1"/>
    <xf numFmtId="4" fontId="8" fillId="4" borderId="3" xfId="0" applyNumberFormat="1" applyFont="1" applyFill="1" applyBorder="1" applyAlignment="1">
      <alignment horizontal="center" vertical="center" wrapText="1"/>
    </xf>
    <xf numFmtId="4" fontId="8" fillId="4" borderId="29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49" fontId="0" fillId="5" borderId="5" xfId="0" applyNumberFormat="1" applyFill="1" applyBorder="1" applyAlignment="1">
      <alignment horizontal="center" vertical="center" wrapText="1"/>
    </xf>
    <xf numFmtId="4" fontId="0" fillId="5" borderId="6" xfId="0" applyNumberFormat="1" applyFill="1" applyBorder="1" applyAlignment="1">
      <alignment horizontal="center" vertical="center" wrapText="1"/>
    </xf>
    <xf numFmtId="4" fontId="0" fillId="5" borderId="3" xfId="0" applyNumberFormat="1" applyFill="1" applyBorder="1" applyAlignment="1">
      <alignment horizontal="center" vertical="center" wrapText="1"/>
    </xf>
    <xf numFmtId="4" fontId="0" fillId="5" borderId="29" xfId="0" applyNumberForma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justify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justify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4" fontId="8" fillId="6" borderId="3" xfId="0" applyNumberFormat="1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49" fontId="0" fillId="7" borderId="5" xfId="0" applyNumberFormat="1" applyFill="1" applyBorder="1" applyAlignment="1">
      <alignment horizontal="center" vertical="center" wrapText="1"/>
    </xf>
    <xf numFmtId="4" fontId="0" fillId="7" borderId="3" xfId="0" applyNumberFormat="1" applyFill="1" applyBorder="1" applyAlignment="1">
      <alignment horizontal="center" vertical="center" wrapText="1"/>
    </xf>
    <xf numFmtId="0" fontId="28" fillId="3" borderId="0" xfId="0" applyFont="1" applyFill="1" applyAlignment="1">
      <alignment horizontal="right" vertical="center" wrapText="1"/>
    </xf>
    <xf numFmtId="0" fontId="29" fillId="3" borderId="0" xfId="0" applyFont="1" applyFill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0" fontId="26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4" fontId="0" fillId="5" borderId="19" xfId="0" applyNumberFormat="1" applyFill="1" applyBorder="1" applyAlignment="1">
      <alignment horizontal="center" vertical="center" wrapText="1"/>
    </xf>
    <xf numFmtId="49" fontId="0" fillId="0" borderId="27" xfId="0" applyNumberFormat="1" applyBorder="1" applyAlignment="1">
      <alignment horizontal="justify" vertical="center" wrapText="1"/>
    </xf>
    <xf numFmtId="49" fontId="0" fillId="0" borderId="27" xfId="0" applyNumberFormat="1" applyBorder="1" applyAlignment="1">
      <alignment horizontal="center" vertical="center" wrapText="1"/>
    </xf>
    <xf numFmtId="49" fontId="0" fillId="0" borderId="33" xfId="0" applyNumberFormat="1" applyBorder="1" applyAlignment="1">
      <alignment horizontal="center" vertical="center" wrapText="1"/>
    </xf>
    <xf numFmtId="4" fontId="0" fillId="5" borderId="28" xfId="0" applyNumberFormat="1" applyFill="1" applyBorder="1" applyAlignment="1">
      <alignment horizontal="center" vertical="center" wrapText="1"/>
    </xf>
    <xf numFmtId="4" fontId="1" fillId="7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right" vertical="center" wrapText="1"/>
    </xf>
    <xf numFmtId="165" fontId="28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left" vertical="top" wrapText="1"/>
    </xf>
    <xf numFmtId="49" fontId="0" fillId="7" borderId="3" xfId="0" applyNumberFormat="1" applyFill="1" applyBorder="1" applyAlignment="1">
      <alignment horizontal="center" vertical="center" wrapText="1"/>
    </xf>
    <xf numFmtId="44" fontId="28" fillId="0" borderId="0" xfId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4" fontId="0" fillId="0" borderId="0" xfId="1" applyFont="1" applyFill="1" applyBorder="1" applyAlignment="1">
      <alignment horizontal="right"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justify" vertical="center"/>
    </xf>
    <xf numFmtId="0" fontId="0" fillId="3" borderId="0" xfId="0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10" fillId="0" borderId="35" xfId="0" applyNumberFormat="1" applyFont="1" applyBorder="1" applyAlignment="1">
      <alignment horizontal="right" vertical="center" wrapText="1"/>
    </xf>
    <xf numFmtId="4" fontId="10" fillId="0" borderId="33" xfId="0" applyNumberFormat="1" applyFont="1" applyBorder="1" applyAlignment="1">
      <alignment horizontal="right" vertical="center" wrapText="1"/>
    </xf>
    <xf numFmtId="4" fontId="10" fillId="0" borderId="18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166" fontId="10" fillId="14" borderId="8" xfId="1" applyNumberFormat="1" applyFont="1" applyFill="1" applyBorder="1" applyAlignment="1">
      <alignment horizontal="right" vertical="center" wrapText="1"/>
    </xf>
    <xf numFmtId="166" fontId="10" fillId="14" borderId="10" xfId="1" applyNumberFormat="1" applyFont="1" applyFill="1" applyBorder="1" applyAlignment="1">
      <alignment horizontal="right" vertical="center" wrapText="1"/>
    </xf>
    <xf numFmtId="166" fontId="10" fillId="14" borderId="12" xfId="1" applyNumberFormat="1" applyFont="1" applyFill="1" applyBorder="1" applyAlignment="1">
      <alignment horizontal="right" vertical="center" wrapText="1"/>
    </xf>
    <xf numFmtId="166" fontId="10" fillId="14" borderId="11" xfId="1" applyNumberFormat="1" applyFont="1" applyFill="1" applyBorder="1" applyAlignment="1">
      <alignment horizontal="right" vertical="center" wrapText="1"/>
    </xf>
    <xf numFmtId="166" fontId="10" fillId="14" borderId="35" xfId="1" applyNumberFormat="1" applyFont="1" applyFill="1" applyBorder="1" applyAlignment="1">
      <alignment horizontal="right" vertical="center" wrapText="1"/>
    </xf>
    <xf numFmtId="166" fontId="10" fillId="14" borderId="2" xfId="1" applyNumberFormat="1" applyFont="1" applyFill="1" applyBorder="1" applyAlignment="1">
      <alignment horizontal="right" vertical="center" wrapText="1"/>
    </xf>
    <xf numFmtId="166" fontId="10" fillId="14" borderId="33" xfId="1" applyNumberFormat="1" applyFont="1" applyFill="1" applyBorder="1" applyAlignment="1">
      <alignment horizontal="right" vertical="center" wrapText="1"/>
    </xf>
    <xf numFmtId="166" fontId="0" fillId="0" borderId="10" xfId="0" applyNumberFormat="1" applyBorder="1" applyAlignment="1">
      <alignment horizontal="right" vertical="center" wrapText="1"/>
    </xf>
    <xf numFmtId="166" fontId="0" fillId="14" borderId="10" xfId="0" applyNumberFormat="1" applyFill="1" applyBorder="1" applyAlignment="1">
      <alignment horizontal="right" vertical="center" wrapText="1"/>
    </xf>
    <xf numFmtId="166" fontId="0" fillId="14" borderId="4" xfId="0" applyNumberFormat="1" applyFill="1" applyBorder="1" applyAlignment="1">
      <alignment horizontal="right" vertical="center" wrapText="1"/>
    </xf>
    <xf numFmtId="166" fontId="0" fillId="0" borderId="11" xfId="0" applyNumberFormat="1" applyBorder="1" applyAlignment="1">
      <alignment horizontal="right" vertical="center" wrapText="1"/>
    </xf>
    <xf numFmtId="166" fontId="0" fillId="14" borderId="11" xfId="0" applyNumberFormat="1" applyFill="1" applyBorder="1" applyAlignment="1">
      <alignment horizontal="right" vertical="center" wrapText="1"/>
    </xf>
    <xf numFmtId="166" fontId="0" fillId="0" borderId="33" xfId="0" applyNumberFormat="1" applyBorder="1" applyAlignment="1">
      <alignment horizontal="right" vertical="center" wrapText="1"/>
    </xf>
    <xf numFmtId="166" fontId="28" fillId="14" borderId="3" xfId="1" applyNumberFormat="1" applyFont="1" applyFill="1" applyBorder="1" applyAlignment="1">
      <alignment horizontal="right" vertical="center" wrapText="1"/>
    </xf>
    <xf numFmtId="166" fontId="0" fillId="14" borderId="20" xfId="0" applyNumberFormat="1" applyFill="1" applyBorder="1" applyAlignment="1">
      <alignment horizontal="right" vertical="center" wrapText="1"/>
    </xf>
    <xf numFmtId="166" fontId="0" fillId="14" borderId="36" xfId="0" applyNumberFormat="1" applyFill="1" applyBorder="1" applyAlignment="1">
      <alignment horizontal="right" vertical="center" wrapText="1"/>
    </xf>
    <xf numFmtId="166" fontId="28" fillId="14" borderId="3" xfId="0" applyNumberFormat="1" applyFont="1" applyFill="1" applyBorder="1" applyAlignment="1">
      <alignment horizontal="right" vertical="center" wrapText="1"/>
    </xf>
    <xf numFmtId="166" fontId="0" fillId="14" borderId="25" xfId="0" applyNumberFormat="1" applyFill="1" applyBorder="1" applyAlignment="1">
      <alignment horizontal="right" vertical="center" wrapText="1"/>
    </xf>
    <xf numFmtId="166" fontId="0" fillId="14" borderId="2" xfId="0" applyNumberFormat="1" applyFill="1" applyBorder="1" applyAlignment="1">
      <alignment horizontal="right" vertical="center" wrapText="1"/>
    </xf>
    <xf numFmtId="166" fontId="0" fillId="0" borderId="34" xfId="0" applyNumberFormat="1" applyBorder="1" applyAlignment="1">
      <alignment horizontal="right" vertical="center" wrapText="1"/>
    </xf>
    <xf numFmtId="166" fontId="0" fillId="0" borderId="35" xfId="0" applyNumberFormat="1" applyBorder="1" applyAlignment="1">
      <alignment horizontal="right" vertical="center" wrapText="1"/>
    </xf>
    <xf numFmtId="166" fontId="0" fillId="0" borderId="49" xfId="0" applyNumberFormat="1" applyBorder="1" applyAlignment="1">
      <alignment horizontal="right" vertical="center" wrapText="1"/>
    </xf>
    <xf numFmtId="166" fontId="0" fillId="0" borderId="25" xfId="0" applyNumberFormat="1" applyBorder="1" applyAlignment="1">
      <alignment horizontal="right" vertical="center" wrapText="1"/>
    </xf>
    <xf numFmtId="166" fontId="0" fillId="0" borderId="18" xfId="0" applyNumberFormat="1" applyBorder="1" applyAlignment="1">
      <alignment horizontal="right" vertical="center" wrapText="1"/>
    </xf>
    <xf numFmtId="0" fontId="26" fillId="0" borderId="13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justify" vertical="center" wrapText="1"/>
    </xf>
    <xf numFmtId="0" fontId="26" fillId="2" borderId="3" xfId="0" applyFont="1" applyFill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justify" vertical="center" wrapText="1"/>
    </xf>
    <xf numFmtId="0" fontId="27" fillId="0" borderId="19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5" fillId="3" borderId="3" xfId="0" applyFont="1" applyFill="1" applyBorder="1" applyAlignment="1">
      <alignment horizontal="justify" vertical="center" wrapText="1"/>
    </xf>
    <xf numFmtId="0" fontId="25" fillId="0" borderId="19" xfId="0" applyFont="1" applyBorder="1" applyAlignment="1">
      <alignment horizontal="justify" vertical="center" wrapText="1"/>
    </xf>
    <xf numFmtId="0" fontId="25" fillId="0" borderId="28" xfId="0" applyFont="1" applyBorder="1" applyAlignment="1">
      <alignment horizontal="justify" vertical="center" wrapText="1"/>
    </xf>
    <xf numFmtId="0" fontId="25" fillId="0" borderId="29" xfId="0" applyFont="1" applyBorder="1" applyAlignment="1">
      <alignment horizontal="justify" vertical="center" wrapText="1"/>
    </xf>
    <xf numFmtId="0" fontId="21" fillId="0" borderId="0" xfId="0" applyFont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25" fillId="0" borderId="19" xfId="0" applyFont="1" applyBorder="1" applyAlignment="1">
      <alignment horizontal="left" vertical="top" wrapText="1"/>
    </xf>
    <xf numFmtId="0" fontId="25" fillId="0" borderId="28" xfId="0" applyFont="1" applyBorder="1" applyAlignment="1">
      <alignment horizontal="left" vertical="top" wrapText="1"/>
    </xf>
    <xf numFmtId="0" fontId="25" fillId="0" borderId="29" xfId="0" applyFont="1" applyBorder="1" applyAlignment="1">
      <alignment horizontal="left" vertical="top" wrapText="1"/>
    </xf>
    <xf numFmtId="0" fontId="0" fillId="3" borderId="0" xfId="0" applyFill="1" applyAlignment="1">
      <alignment horizontal="left" wrapText="1"/>
    </xf>
    <xf numFmtId="0" fontId="29" fillId="3" borderId="0" xfId="0" applyFont="1" applyFill="1" applyAlignment="1">
      <alignment horizontal="left" vertical="center" wrapText="1"/>
    </xf>
    <xf numFmtId="0" fontId="28" fillId="2" borderId="3" xfId="0" applyFont="1" applyFill="1" applyBorder="1" applyAlignment="1">
      <alignment horizontal="right" vertical="center" wrapText="1"/>
    </xf>
    <xf numFmtId="0" fontId="26" fillId="6" borderId="19" xfId="0" applyFont="1" applyFill="1" applyBorder="1" applyAlignment="1">
      <alignment horizontal="center" vertical="center" wrapText="1"/>
    </xf>
    <xf numFmtId="0" fontId="26" fillId="6" borderId="28" xfId="0" applyFont="1" applyFill="1" applyBorder="1" applyAlignment="1">
      <alignment horizontal="center" vertical="center" wrapText="1"/>
    </xf>
    <xf numFmtId="0" fontId="26" fillId="6" borderId="29" xfId="0" applyFont="1" applyFill="1" applyBorder="1" applyAlignment="1">
      <alignment horizontal="center" vertical="center" wrapText="1"/>
    </xf>
    <xf numFmtId="0" fontId="0" fillId="6" borderId="48" xfId="0" applyFill="1" applyBorder="1" applyAlignment="1">
      <alignment horizontal="left" vertical="center" wrapText="1"/>
    </xf>
    <xf numFmtId="0" fontId="0" fillId="6" borderId="14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4" fontId="8" fillId="6" borderId="19" xfId="0" applyNumberFormat="1" applyFont="1" applyFill="1" applyBorder="1" applyAlignment="1">
      <alignment horizontal="center" vertical="center" wrapText="1"/>
    </xf>
    <xf numFmtId="4" fontId="8" fillId="6" borderId="28" xfId="0" applyNumberFormat="1" applyFont="1" applyFill="1" applyBorder="1" applyAlignment="1">
      <alignment horizontal="center" vertical="center" wrapText="1"/>
    </xf>
    <xf numFmtId="4" fontId="8" fillId="6" borderId="29" xfId="0" applyNumberFormat="1" applyFont="1" applyFill="1" applyBorder="1" applyAlignment="1">
      <alignment horizontal="center" vertical="center" wrapText="1"/>
    </xf>
    <xf numFmtId="49" fontId="8" fillId="6" borderId="48" xfId="0" applyNumberFormat="1" applyFont="1" applyFill="1" applyBorder="1" applyAlignment="1">
      <alignment horizontal="center" vertical="center" wrapText="1"/>
    </xf>
    <xf numFmtId="49" fontId="8" fillId="6" borderId="14" xfId="0" applyNumberFormat="1" applyFont="1" applyFill="1" applyBorder="1" applyAlignment="1">
      <alignment horizontal="center" vertical="center" wrapText="1"/>
    </xf>
    <xf numFmtId="49" fontId="8" fillId="6" borderId="5" xfId="0" applyNumberFormat="1" applyFont="1" applyFill="1" applyBorder="1" applyAlignment="1">
      <alignment horizontal="center" vertical="center" wrapText="1"/>
    </xf>
    <xf numFmtId="49" fontId="8" fillId="6" borderId="24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49" fontId="8" fillId="6" borderId="26" xfId="0" applyNumberFormat="1" applyFont="1" applyFill="1" applyBorder="1" applyAlignment="1">
      <alignment horizontal="center" vertical="center" wrapText="1"/>
    </xf>
    <xf numFmtId="49" fontId="0" fillId="7" borderId="19" xfId="0" applyNumberFormat="1" applyFill="1" applyBorder="1" applyAlignment="1">
      <alignment horizontal="center" vertical="center" wrapText="1"/>
    </xf>
    <xf numFmtId="49" fontId="0" fillId="7" borderId="28" xfId="0" applyNumberFormat="1" applyFill="1" applyBorder="1" applyAlignment="1">
      <alignment horizontal="center" vertical="center" wrapText="1"/>
    </xf>
    <xf numFmtId="49" fontId="0" fillId="0" borderId="50" xfId="0" applyNumberFormat="1" applyBorder="1" applyAlignment="1">
      <alignment horizontal="left" vertical="center" wrapText="1"/>
    </xf>
    <xf numFmtId="49" fontId="0" fillId="0" borderId="5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49" fontId="0" fillId="0" borderId="35" xfId="0" applyNumberFormat="1" applyBorder="1" applyAlignment="1">
      <alignment horizontal="left" vertical="center" wrapText="1"/>
    </xf>
    <xf numFmtId="49" fontId="0" fillId="0" borderId="12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49" xfId="0" applyNumberFormat="1" applyBorder="1" applyAlignment="1">
      <alignment horizontal="left" vertical="center" wrapText="1"/>
    </xf>
    <xf numFmtId="49" fontId="0" fillId="0" borderId="46" xfId="0" applyNumberFormat="1" applyBorder="1" applyAlignment="1">
      <alignment horizontal="left" vertical="center" wrapText="1"/>
    </xf>
    <xf numFmtId="49" fontId="0" fillId="0" borderId="17" xfId="0" applyNumberFormat="1" applyBorder="1" applyAlignment="1">
      <alignment horizontal="left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4" borderId="15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8" fillId="4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4" fontId="8" fillId="4" borderId="24" xfId="0" applyNumberFormat="1" applyFont="1" applyFill="1" applyBorder="1" applyAlignment="1">
      <alignment horizontal="center" vertical="center" wrapText="1"/>
    </xf>
    <xf numFmtId="4" fontId="8" fillId="4" borderId="13" xfId="0" applyNumberFormat="1" applyFont="1" applyFill="1" applyBorder="1" applyAlignment="1">
      <alignment horizontal="center" vertical="center" wrapText="1"/>
    </xf>
    <xf numFmtId="4" fontId="8" fillId="4" borderId="26" xfId="0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top" wrapText="1"/>
    </xf>
    <xf numFmtId="49" fontId="0" fillId="7" borderId="29" xfId="0" applyNumberForma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8" fillId="6" borderId="15" xfId="0" applyFont="1" applyFill="1" applyBorder="1" applyAlignment="1">
      <alignment horizontal="center" vertical="center" wrapText="1"/>
    </xf>
    <xf numFmtId="0" fontId="26" fillId="4" borderId="31" xfId="0" applyFont="1" applyFill="1" applyBorder="1" applyAlignment="1">
      <alignment horizontal="center" vertical="center" wrapText="1"/>
    </xf>
    <xf numFmtId="0" fontId="26" fillId="4" borderId="28" xfId="0" applyFont="1" applyFill="1" applyBorder="1" applyAlignment="1">
      <alignment horizontal="center" vertical="center" wrapText="1"/>
    </xf>
    <xf numFmtId="0" fontId="26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26" fillId="6" borderId="31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left" vertical="center" wrapText="1"/>
    </xf>
    <xf numFmtId="0" fontId="8" fillId="6" borderId="28" xfId="0" applyFont="1" applyFill="1" applyBorder="1" applyAlignment="1">
      <alignment horizontal="left" vertical="center" wrapText="1"/>
    </xf>
    <xf numFmtId="0" fontId="8" fillId="6" borderId="29" xfId="0" applyFont="1" applyFill="1" applyBorder="1" applyAlignment="1">
      <alignment horizontal="left" vertical="center" wrapText="1"/>
    </xf>
    <xf numFmtId="4" fontId="8" fillId="0" borderId="0" xfId="0" applyNumberFormat="1" applyFont="1" applyAlignment="1">
      <alignment horizontal="center" vertical="center" wrapText="1"/>
    </xf>
    <xf numFmtId="4" fontId="8" fillId="6" borderId="24" xfId="0" applyNumberFormat="1" applyFont="1" applyFill="1" applyBorder="1" applyAlignment="1">
      <alignment horizontal="center" vertical="center" wrapText="1"/>
    </xf>
    <xf numFmtId="4" fontId="8" fillId="6" borderId="13" xfId="0" applyNumberFormat="1" applyFont="1" applyFill="1" applyBorder="1" applyAlignment="1">
      <alignment horizontal="center" vertical="center" wrapText="1"/>
    </xf>
    <xf numFmtId="4" fontId="8" fillId="6" borderId="2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0" fillId="0" borderId="0" xfId="0" applyFont="1" applyAlignment="1" applyProtection="1">
      <alignment horizontal="center"/>
      <protection locked="0"/>
    </xf>
    <xf numFmtId="0" fontId="10" fillId="3" borderId="16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10" fillId="3" borderId="9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wrapText="1"/>
    </xf>
    <xf numFmtId="0" fontId="7" fillId="11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12" borderId="8" xfId="0" applyFont="1" applyFill="1" applyBorder="1" applyAlignment="1">
      <alignment horizontal="left" vertical="center" wrapText="1"/>
    </xf>
    <xf numFmtId="4" fontId="13" fillId="10" borderId="41" xfId="0" applyNumberFormat="1" applyFont="1" applyFill="1" applyBorder="1" applyAlignment="1">
      <alignment horizontal="left" vertical="top" wrapText="1"/>
    </xf>
    <xf numFmtId="4" fontId="13" fillId="10" borderId="40" xfId="0" applyNumberFormat="1" applyFont="1" applyFill="1" applyBorder="1" applyAlignment="1">
      <alignment horizontal="left" vertical="top" wrapText="1"/>
    </xf>
    <xf numFmtId="4" fontId="13" fillId="10" borderId="0" xfId="0" applyNumberFormat="1" applyFont="1" applyFill="1" applyAlignment="1">
      <alignment horizontal="left" vertical="top" wrapText="1"/>
    </xf>
    <xf numFmtId="4" fontId="13" fillId="10" borderId="39" xfId="0" applyNumberFormat="1" applyFont="1" applyFill="1" applyBorder="1" applyAlignment="1">
      <alignment horizontal="left" vertical="top" wrapText="1"/>
    </xf>
    <xf numFmtId="4" fontId="13" fillId="10" borderId="38" xfId="0" applyNumberFormat="1" applyFont="1" applyFill="1" applyBorder="1" applyAlignment="1">
      <alignment horizontal="left" vertical="top" wrapText="1"/>
    </xf>
    <xf numFmtId="4" fontId="13" fillId="10" borderId="37" xfId="0" applyNumberFormat="1" applyFont="1" applyFill="1" applyBorder="1" applyAlignment="1">
      <alignment horizontal="left" vertical="top" wrapText="1"/>
    </xf>
    <xf numFmtId="0" fontId="7" fillId="11" borderId="43" xfId="0" applyFont="1" applyFill="1" applyBorder="1" applyAlignment="1">
      <alignment horizontal="left" vertical="center" wrapText="1"/>
    </xf>
    <xf numFmtId="0" fontId="7" fillId="11" borderId="42" xfId="0" applyFont="1" applyFill="1" applyBorder="1" applyAlignment="1">
      <alignment horizontal="left" vertical="center" wrapText="1"/>
    </xf>
    <xf numFmtId="4" fontId="10" fillId="10" borderId="41" xfId="0" applyNumberFormat="1" applyFont="1" applyFill="1" applyBorder="1" applyAlignment="1">
      <alignment horizontal="left" vertical="top" wrapText="1"/>
    </xf>
    <xf numFmtId="4" fontId="10" fillId="10" borderId="40" xfId="0" applyNumberFormat="1" applyFont="1" applyFill="1" applyBorder="1" applyAlignment="1">
      <alignment horizontal="left" vertical="top" wrapText="1"/>
    </xf>
    <xf numFmtId="4" fontId="10" fillId="10" borderId="0" xfId="0" applyNumberFormat="1" applyFont="1" applyFill="1" applyAlignment="1">
      <alignment horizontal="left" vertical="top" wrapText="1"/>
    </xf>
    <xf numFmtId="4" fontId="10" fillId="10" borderId="39" xfId="0" applyNumberFormat="1" applyFont="1" applyFill="1" applyBorder="1" applyAlignment="1">
      <alignment horizontal="left" vertical="top" wrapText="1"/>
    </xf>
    <xf numFmtId="4" fontId="10" fillId="10" borderId="38" xfId="0" applyNumberFormat="1" applyFont="1" applyFill="1" applyBorder="1" applyAlignment="1">
      <alignment horizontal="left" vertical="top" wrapText="1"/>
    </xf>
    <xf numFmtId="4" fontId="10" fillId="10" borderId="37" xfId="0" applyNumberFormat="1" applyFont="1" applyFill="1" applyBorder="1" applyAlignment="1">
      <alignment horizontal="left" vertical="top" wrapText="1"/>
    </xf>
    <xf numFmtId="0" fontId="10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left" wrapText="1"/>
    </xf>
    <xf numFmtId="0" fontId="6" fillId="3" borderId="0" xfId="0" applyFont="1" applyFill="1" applyAlignment="1">
      <alignment horizontal="left" vertical="center" wrapText="1"/>
    </xf>
    <xf numFmtId="0" fontId="10" fillId="12" borderId="22" xfId="0" applyFont="1" applyFill="1" applyBorder="1" applyAlignment="1">
      <alignment horizontal="left" vertical="center" wrapText="1"/>
    </xf>
  </cellXfs>
  <cellStyles count="2">
    <cellStyle name="Normalno" xfId="0" builtinId="0"/>
    <cellStyle name="Valuta" xfId="1" builtinId="4"/>
  </cellStyles>
  <dxfs count="3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338271</xdr:colOff>
      <xdr:row>0</xdr:row>
      <xdr:rowOff>124627</xdr:rowOff>
    </xdr:from>
    <xdr:to>
      <xdr:col>13</xdr:col>
      <xdr:colOff>241419</xdr:colOff>
      <xdr:row>7</xdr:row>
      <xdr:rowOff>11291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995748B-DF35-2C33-FAEA-3CECF8FD5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271" y="124627"/>
          <a:ext cx="7772400" cy="11329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2018180</xdr:colOff>
      <xdr:row>0</xdr:row>
      <xdr:rowOff>76638</xdr:rowOff>
    </xdr:from>
    <xdr:to>
      <xdr:col>8</xdr:col>
      <xdr:colOff>1083001</xdr:colOff>
      <xdr:row>1</xdr:row>
      <xdr:rowOff>240862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5836766E-5460-C323-12D1-4229E58A3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1801" y="76638"/>
          <a:ext cx="3455079" cy="5036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96321</xdr:colOff>
      <xdr:row>0</xdr:row>
      <xdr:rowOff>117725</xdr:rowOff>
    </xdr:from>
    <xdr:to>
      <xdr:col>8</xdr:col>
      <xdr:colOff>1108553</xdr:colOff>
      <xdr:row>1</xdr:row>
      <xdr:rowOff>224747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49CBF3F0-38C9-876A-3232-42B54CD85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5563" y="117725"/>
          <a:ext cx="3377428" cy="4923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740832</xdr:colOff>
      <xdr:row>0</xdr:row>
      <xdr:rowOff>70556</xdr:rowOff>
    </xdr:from>
    <xdr:to>
      <xdr:col>11</xdr:col>
      <xdr:colOff>1175454</xdr:colOff>
      <xdr:row>1</xdr:row>
      <xdr:rowOff>57214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67D1FB26-8B20-8B2E-F3D3-40B16DDA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6295" y="70556"/>
          <a:ext cx="4103511" cy="5981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+Sa%20starog%20kompa+/Disk%20D/Jelena/2014-2020/Mjere/Mjera%20I.22/I.22%20obrasci%20za%20web/Zahtjev%20za%20potporu_mjera%20I.22/Prilog%20Zahtjevu%20za%20potporu%20mjera%20I.22_Lista%20tro&#353;kova.xls" TargetMode="External"/><Relationship Id="rId1" Type="http://schemas.openxmlformats.org/officeDocument/2006/relationships/externalLinkPath" Target="/+Sa%20starog%20kompa+/Disk%20D/Jelena/2014-2020/Mjere/Mjera%20I.22/I.22%20obrasci%20za%20web/Zahtjev%20za%20potporu_mjera%20I.22/Prilog%20Zahtjevu%20za%20potporu%20mjera%20I.22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aslovna"/>
      <sheetName val="Upute"/>
      <sheetName val="Tablica I.  "/>
      <sheetName val="List4"/>
      <sheetName val="List1"/>
    </sheetNames>
    <sheetDataSet>
      <sheetData sheetId="0"/>
      <sheetData sheetId="1"/>
      <sheetData sheetId="2"/>
      <sheetData sheetId="3"/>
      <sheetData sheetId="4">
        <row r="1">
          <cell r="A1" t="str">
            <v>Izravno stavljanje na tržište vlastitih proizvoda/ulova</v>
          </cell>
        </row>
        <row r="2">
          <cell r="A2" t="str">
            <v>Sustavi sljedivosti vlastitih proizvoda/ulova</v>
          </cell>
        </row>
        <row r="3">
          <cell r="A3" t="str">
            <v>Samostalna prerada vlastitih proizvoda/ulova</v>
          </cell>
        </row>
        <row r="4">
          <cell r="A4" t="str">
            <v>Pakiranje i/ili predstavljanje vlastitih proizvoda/ulova</v>
          </cell>
        </row>
        <row r="5">
          <cell r="A5" t="str">
            <v>Očuvanje vlastitog ulova</v>
          </cell>
        </row>
        <row r="6">
          <cell r="A6" t="str">
            <v>Rukovanje vlastitim ulovom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view="pageBreakPreview" zoomScale="107" zoomScaleNormal="100" zoomScaleSheetLayoutView="107" workbookViewId="0">
      <selection sqref="A1:N26"/>
    </sheetView>
  </sheetViews>
  <sheetFormatPr defaultRowHeight="15" x14ac:dyDescent="0.25"/>
  <sheetData>
    <row r="1" spans="1:14" ht="14.45" customHeight="1" x14ac:dyDescent="0.25">
      <c r="A1" s="137" t="s">
        <v>138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14.45" customHeight="1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ht="14.45" customHeight="1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ht="14.45" customHeight="1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4" ht="14.45" customHeight="1" x14ac:dyDescent="0.2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14" ht="14.45" customHeight="1" x14ac:dyDescent="0.2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</row>
    <row r="7" spans="1:14" ht="14.45" customHeight="1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</row>
    <row r="8" spans="1:14" ht="14.45" customHeight="1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</row>
    <row r="9" spans="1:14" ht="14.45" customHeight="1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</row>
    <row r="10" spans="1:14" ht="14.45" customHeight="1" x14ac:dyDescent="0.2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</row>
    <row r="11" spans="1:14" ht="14.45" customHeight="1" x14ac:dyDescent="0.2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</row>
    <row r="12" spans="1:14" ht="14.45" customHeight="1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</row>
    <row r="13" spans="1:14" ht="14.45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</row>
    <row r="14" spans="1:14" ht="14.45" customHeight="1" x14ac:dyDescent="0.2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</row>
    <row r="15" spans="1:14" ht="14.45" customHeight="1" x14ac:dyDescent="0.2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</row>
    <row r="16" spans="1:14" ht="14.45" customHeight="1" x14ac:dyDescent="0.2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</row>
    <row r="17" spans="1:14" ht="14.45" customHeight="1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</row>
    <row r="18" spans="1:14" ht="14.45" customHeight="1" x14ac:dyDescent="0.2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</row>
    <row r="19" spans="1:14" ht="14.45" customHeight="1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</row>
    <row r="20" spans="1:14" ht="14.45" customHeight="1" x14ac:dyDescent="0.2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</row>
    <row r="21" spans="1:14" ht="14.45" customHeight="1" x14ac:dyDescent="0.2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</row>
    <row r="22" spans="1:14" ht="14.45" customHeight="1" x14ac:dyDescent="0.25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</row>
    <row r="23" spans="1:14" ht="14.45" customHeight="1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</row>
    <row r="24" spans="1:14" ht="14.4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</row>
    <row r="25" spans="1:14" ht="14.45" customHeight="1" x14ac:dyDescent="0.25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</row>
    <row r="26" spans="1:14" ht="14.45" customHeight="1" x14ac:dyDescent="0.2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</row>
    <row r="27" spans="1:14" x14ac:dyDescent="0.25">
      <c r="A27" t="s">
        <v>120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50"/>
  <sheetViews>
    <sheetView showGridLines="0" view="pageBreakPreview" zoomScale="82" zoomScaleNormal="100" zoomScaleSheetLayoutView="82" zoomScalePageLayoutView="89" workbookViewId="0">
      <selection activeCell="B46" sqref="B46:M46"/>
    </sheetView>
  </sheetViews>
  <sheetFormatPr defaultColWidth="8.7109375" defaultRowHeight="15" x14ac:dyDescent="0.25"/>
  <cols>
    <col min="1" max="1" width="8.7109375" style="5"/>
    <col min="2" max="2" width="70.7109375" style="5" customWidth="1"/>
    <col min="3" max="16384" width="8.7109375" style="5"/>
  </cols>
  <sheetData>
    <row r="1" spans="2:13" ht="16.5" thickBot="1" x14ac:dyDescent="0.3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2:13" ht="35.1" customHeight="1" thickTop="1" thickBot="1" x14ac:dyDescent="0.3">
      <c r="B2" s="140" t="s">
        <v>11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2:13" ht="54.75" customHeight="1" thickTop="1" thickBot="1" x14ac:dyDescent="0.3">
      <c r="B3" s="139" t="s">
        <v>130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2:13" ht="54.75" customHeight="1" thickTop="1" thickBot="1" x14ac:dyDescent="0.3">
      <c r="B4" s="139" t="s">
        <v>115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2:13" ht="35.1" customHeight="1" thickTop="1" thickBot="1" x14ac:dyDescent="0.3">
      <c r="B5" s="139" t="s">
        <v>126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2:13" ht="39.950000000000003" customHeight="1" thickTop="1" thickBot="1" x14ac:dyDescent="0.3">
      <c r="B6" s="149" t="s">
        <v>116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2:13" ht="39.950000000000003" customHeight="1" thickTop="1" thickBot="1" x14ac:dyDescent="0.3">
      <c r="B7" s="139" t="s">
        <v>118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2:13" ht="77.25" customHeight="1" thickTop="1" thickBot="1" x14ac:dyDescent="0.3">
      <c r="B8" s="139" t="s">
        <v>131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2:13" ht="45.75" customHeight="1" thickTop="1" thickBot="1" x14ac:dyDescent="0.3">
      <c r="B9" s="139" t="s">
        <v>122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2:13" ht="96" customHeight="1" thickTop="1" thickBot="1" x14ac:dyDescent="0.3">
      <c r="B10" s="145" t="s">
        <v>127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</row>
    <row r="11" spans="2:13" ht="41.45" customHeight="1" thickTop="1" thickBot="1" x14ac:dyDescent="0.3">
      <c r="B11" s="146" t="s">
        <v>93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8"/>
    </row>
    <row r="12" spans="2:13" ht="35.1" customHeight="1" thickTop="1" thickBot="1" x14ac:dyDescent="0.3">
      <c r="B12" s="140" t="s">
        <v>80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</row>
    <row r="13" spans="2:13" ht="35.1" customHeight="1" thickTop="1" thickBot="1" x14ac:dyDescent="0.3">
      <c r="B13" s="144" t="s">
        <v>83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</row>
    <row r="14" spans="2:13" ht="35.1" customHeight="1" thickTop="1" thickBot="1" x14ac:dyDescent="0.3">
      <c r="B14" s="139" t="s">
        <v>82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</row>
    <row r="15" spans="2:13" ht="44.25" customHeight="1" thickTop="1" thickBot="1" x14ac:dyDescent="0.3">
      <c r="B15" s="139" t="s">
        <v>101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</row>
    <row r="16" spans="2:13" ht="46.5" customHeight="1" thickTop="1" thickBot="1" x14ac:dyDescent="0.3">
      <c r="B16" s="139" t="s">
        <v>102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</row>
    <row r="17" spans="2:13" ht="66.75" customHeight="1" thickTop="1" thickBot="1" x14ac:dyDescent="0.3">
      <c r="B17" s="139" t="s">
        <v>106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</row>
    <row r="18" spans="2:13" ht="41.25" customHeight="1" thickTop="1" thickBot="1" x14ac:dyDescent="0.3">
      <c r="B18" s="141" t="s">
        <v>103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3"/>
    </row>
    <row r="19" spans="2:13" ht="39.950000000000003" customHeight="1" thickTop="1" thickBot="1" x14ac:dyDescent="0.3">
      <c r="B19" s="139" t="s">
        <v>113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</row>
    <row r="20" spans="2:13" ht="39.950000000000003" customHeight="1" thickTop="1" thickBot="1" x14ac:dyDescent="0.3">
      <c r="B20" s="139" t="s">
        <v>123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</row>
    <row r="21" spans="2:13" ht="54.95" customHeight="1" thickTop="1" thickBot="1" x14ac:dyDescent="0.3">
      <c r="B21" s="140" t="s">
        <v>81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</row>
    <row r="22" spans="2:13" ht="54.95" customHeight="1" thickTop="1" thickBot="1" x14ac:dyDescent="0.3">
      <c r="B22" s="144" t="s">
        <v>111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</row>
    <row r="23" spans="2:13" ht="31.9" customHeight="1" thickTop="1" thickBot="1" x14ac:dyDescent="0.3">
      <c r="B23" s="139" t="s">
        <v>84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</row>
    <row r="24" spans="2:13" ht="34.9" customHeight="1" thickTop="1" thickBot="1" x14ac:dyDescent="0.3">
      <c r="B24" s="150" t="s">
        <v>104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2"/>
    </row>
    <row r="25" spans="2:13" ht="54.95" customHeight="1" thickTop="1" thickBot="1" x14ac:dyDescent="0.3">
      <c r="B25" s="150" t="s">
        <v>112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2"/>
    </row>
    <row r="26" spans="2:13" ht="54.95" customHeight="1" thickTop="1" thickBot="1" x14ac:dyDescent="0.3">
      <c r="B26" s="150" t="s">
        <v>124</v>
      </c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2"/>
    </row>
    <row r="27" spans="2:13" ht="35.1" customHeight="1" thickTop="1" thickBot="1" x14ac:dyDescent="0.3">
      <c r="B27" s="140" t="s">
        <v>86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</row>
    <row r="28" spans="2:13" ht="73.5" customHeight="1" thickTop="1" thickBot="1" x14ac:dyDescent="0.3">
      <c r="B28" s="144" t="s">
        <v>107</v>
      </c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</row>
    <row r="29" spans="2:13" ht="35.1" customHeight="1" thickTop="1" thickBot="1" x14ac:dyDescent="0.3">
      <c r="B29" s="139" t="s">
        <v>17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</row>
    <row r="30" spans="2:13" ht="42" customHeight="1" thickTop="1" thickBot="1" x14ac:dyDescent="0.3">
      <c r="B30" s="139" t="s">
        <v>101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</row>
    <row r="31" spans="2:13" ht="45" customHeight="1" thickTop="1" thickBot="1" x14ac:dyDescent="0.3">
      <c r="B31" s="139" t="s">
        <v>102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</row>
    <row r="32" spans="2:13" ht="57" customHeight="1" thickTop="1" thickBot="1" x14ac:dyDescent="0.3">
      <c r="B32" s="139" t="s">
        <v>106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</row>
    <row r="33" spans="2:13" ht="52.5" customHeight="1" thickTop="1" thickBot="1" x14ac:dyDescent="0.3">
      <c r="B33" s="141" t="s">
        <v>103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3"/>
    </row>
    <row r="34" spans="2:13" ht="42" customHeight="1" thickTop="1" thickBot="1" x14ac:dyDescent="0.3">
      <c r="B34" s="139" t="s">
        <v>113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</row>
    <row r="35" spans="2:13" ht="42" customHeight="1" thickTop="1" thickBot="1" x14ac:dyDescent="0.3">
      <c r="B35" s="139" t="s">
        <v>123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</row>
    <row r="36" spans="2:13" ht="42" customHeight="1" thickTop="1" thickBot="1" x14ac:dyDescent="0.3">
      <c r="B36" s="140" t="s">
        <v>87</v>
      </c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</row>
    <row r="37" spans="2:13" ht="22.5" customHeight="1" thickTop="1" thickBot="1" x14ac:dyDescent="0.3">
      <c r="B37" s="144" t="s">
        <v>88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</row>
    <row r="38" spans="2:13" ht="42" customHeight="1" thickTop="1" thickBot="1" x14ac:dyDescent="0.3">
      <c r="B38" s="139" t="s">
        <v>89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</row>
    <row r="39" spans="2:13" ht="42" customHeight="1" thickTop="1" thickBot="1" x14ac:dyDescent="0.3">
      <c r="B39" s="139" t="s">
        <v>104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</row>
    <row r="40" spans="2:13" ht="42" customHeight="1" thickTop="1" thickBot="1" x14ac:dyDescent="0.3">
      <c r="B40" s="141" t="s">
        <v>128</v>
      </c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3"/>
    </row>
    <row r="41" spans="2:13" ht="42" customHeight="1" thickTop="1" thickBot="1" x14ac:dyDescent="0.3">
      <c r="B41" s="139" t="s">
        <v>124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</row>
    <row r="42" spans="2:13" ht="42" customHeight="1" thickTop="1" thickBot="1" x14ac:dyDescent="0.3">
      <c r="B42" s="140" t="s">
        <v>78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</row>
    <row r="43" spans="2:13" ht="42" customHeight="1" thickTop="1" thickBot="1" x14ac:dyDescent="0.3">
      <c r="B43" s="154" t="s">
        <v>108</v>
      </c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</row>
    <row r="44" spans="2:13" ht="42" customHeight="1" thickTop="1" thickBot="1" x14ac:dyDescent="0.3">
      <c r="B44" s="156" t="s">
        <v>125</v>
      </c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8"/>
    </row>
    <row r="45" spans="2:13" ht="42" customHeight="1" thickTop="1" thickBot="1" x14ac:dyDescent="0.3">
      <c r="B45" s="154" t="s">
        <v>92</v>
      </c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</row>
    <row r="46" spans="2:13" ht="42" customHeight="1" thickTop="1" thickBot="1" x14ac:dyDescent="0.3">
      <c r="B46" s="154" t="s">
        <v>90</v>
      </c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</row>
    <row r="47" spans="2:13" ht="42" customHeight="1" thickTop="1" thickBot="1" x14ac:dyDescent="0.3">
      <c r="B47" s="154" t="s">
        <v>109</v>
      </c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</row>
    <row r="48" spans="2:13" ht="42" customHeight="1" thickTop="1" thickBot="1" x14ac:dyDescent="0.3">
      <c r="B48" s="154" t="s">
        <v>91</v>
      </c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</row>
    <row r="49" spans="2:13" ht="42" customHeight="1" thickTop="1" x14ac:dyDescent="0.3"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</row>
    <row r="50" spans="2:13" ht="42" customHeight="1" x14ac:dyDescent="0.25"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</row>
  </sheetData>
  <mergeCells count="49">
    <mergeCell ref="B50:M50"/>
    <mergeCell ref="B42:M42"/>
    <mergeCell ref="B43:M43"/>
    <mergeCell ref="B45:M45"/>
    <mergeCell ref="B46:M46"/>
    <mergeCell ref="B47:M47"/>
    <mergeCell ref="B48:M48"/>
    <mergeCell ref="B49:M49"/>
    <mergeCell ref="B44:M44"/>
    <mergeCell ref="B39:M39"/>
    <mergeCell ref="B41:M41"/>
    <mergeCell ref="B22:M22"/>
    <mergeCell ref="B24:M24"/>
    <mergeCell ref="B37:M37"/>
    <mergeCell ref="B38:M38"/>
    <mergeCell ref="B29:M29"/>
    <mergeCell ref="B30:M30"/>
    <mergeCell ref="B31:M31"/>
    <mergeCell ref="B32:M32"/>
    <mergeCell ref="B26:M26"/>
    <mergeCell ref="B40:M40"/>
    <mergeCell ref="B25:M25"/>
    <mergeCell ref="B2:M2"/>
    <mergeCell ref="B12:M12"/>
    <mergeCell ref="B19:M19"/>
    <mergeCell ref="B15:M15"/>
    <mergeCell ref="B16:M16"/>
    <mergeCell ref="B17:M17"/>
    <mergeCell ref="B10:M10"/>
    <mergeCell ref="B13:M13"/>
    <mergeCell ref="B7:M7"/>
    <mergeCell ref="B3:M3"/>
    <mergeCell ref="B4:M4"/>
    <mergeCell ref="B5:M5"/>
    <mergeCell ref="B8:M8"/>
    <mergeCell ref="B18:M18"/>
    <mergeCell ref="B11:M11"/>
    <mergeCell ref="B6:M6"/>
    <mergeCell ref="B9:M9"/>
    <mergeCell ref="B34:M34"/>
    <mergeCell ref="B36:M36"/>
    <mergeCell ref="B33:M33"/>
    <mergeCell ref="B27:M27"/>
    <mergeCell ref="B28:M28"/>
    <mergeCell ref="B14:M14"/>
    <mergeCell ref="B35:M35"/>
    <mergeCell ref="B21:M21"/>
    <mergeCell ref="B23:M23"/>
    <mergeCell ref="B20:M20"/>
  </mergeCells>
  <pageMargins left="0.7" right="0.7" top="0.75" bottom="0.75" header="0.3" footer="0.3"/>
  <pageSetup paperSize="9" scale="71" orientation="landscape" r:id="rId1"/>
  <headerFooter>
    <oddFooter>&amp;LVerzija: 1.0.</oddFooter>
  </headerFooter>
  <rowBreaks count="2" manualBreakCount="2">
    <brk id="14" max="12" man="1"/>
    <brk id="26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showGridLines="0" view="pageBreakPreview" zoomScale="87" zoomScaleNormal="100" zoomScaleSheetLayoutView="87" zoomScalePageLayoutView="91" workbookViewId="0">
      <selection activeCell="C14" sqref="C14"/>
    </sheetView>
  </sheetViews>
  <sheetFormatPr defaultColWidth="8.7109375" defaultRowHeight="15" x14ac:dyDescent="0.25"/>
  <cols>
    <col min="1" max="1" width="7.7109375" style="1" customWidth="1"/>
    <col min="2" max="2" width="32.28515625" style="2" customWidth="1"/>
    <col min="3" max="3" width="30.140625" style="3" customWidth="1"/>
    <col min="4" max="5" width="25.7109375" style="3" customWidth="1"/>
    <col min="6" max="6" width="31.42578125" style="3" customWidth="1"/>
    <col min="7" max="7" width="17.85546875" style="4" customWidth="1"/>
    <col min="8" max="9" width="16.5703125" style="4" bestFit="1" customWidth="1"/>
    <col min="10" max="16384" width="8.7109375" style="1"/>
  </cols>
  <sheetData>
    <row r="1" spans="1:10" ht="27.6" customHeight="1" x14ac:dyDescent="0.25">
      <c r="A1" s="193" t="s">
        <v>24</v>
      </c>
      <c r="B1" s="193"/>
      <c r="C1" s="193"/>
      <c r="D1" s="193"/>
      <c r="E1" s="193"/>
      <c r="F1" s="193"/>
      <c r="G1" s="193"/>
      <c r="H1" s="193"/>
      <c r="I1" s="193"/>
    </row>
    <row r="2" spans="1:10" ht="29.25" customHeight="1" thickBot="1" x14ac:dyDescent="0.3">
      <c r="A2" s="204" t="s">
        <v>29</v>
      </c>
      <c r="B2" s="204"/>
      <c r="C2" s="204"/>
      <c r="D2" s="204"/>
      <c r="E2" s="204"/>
      <c r="F2" s="204"/>
      <c r="G2" s="136"/>
      <c r="H2" s="136"/>
      <c r="I2" s="136"/>
    </row>
    <row r="3" spans="1:10" ht="34.5" customHeight="1" thickTop="1" thickBot="1" x14ac:dyDescent="0.3">
      <c r="A3" s="199" t="s">
        <v>36</v>
      </c>
      <c r="B3" s="200"/>
      <c r="C3" s="200"/>
      <c r="D3" s="200"/>
      <c r="E3" s="200"/>
      <c r="F3" s="200"/>
      <c r="G3" s="200"/>
      <c r="H3" s="200"/>
      <c r="I3" s="200"/>
    </row>
    <row r="4" spans="1:10" ht="44.25" customHeight="1" thickTop="1" thickBot="1" x14ac:dyDescent="0.3">
      <c r="A4" s="194" t="s">
        <v>139</v>
      </c>
      <c r="B4" s="195"/>
      <c r="C4" s="195"/>
      <c r="D4" s="195"/>
      <c r="E4" s="195"/>
      <c r="F4" s="195"/>
      <c r="G4" s="195"/>
      <c r="H4" s="195"/>
      <c r="I4" s="195"/>
    </row>
    <row r="5" spans="1:10" ht="27.6" customHeight="1" thickTop="1" thickBot="1" x14ac:dyDescent="0.3">
      <c r="A5" s="196" t="s">
        <v>0</v>
      </c>
      <c r="B5" s="192" t="s">
        <v>16</v>
      </c>
      <c r="C5" s="192" t="s">
        <v>98</v>
      </c>
      <c r="D5" s="192" t="s">
        <v>99</v>
      </c>
      <c r="E5" s="191" t="s">
        <v>96</v>
      </c>
      <c r="F5" s="192" t="s">
        <v>137</v>
      </c>
      <c r="G5" s="201" t="s">
        <v>117</v>
      </c>
      <c r="H5" s="202"/>
      <c r="I5" s="203"/>
    </row>
    <row r="6" spans="1:10" ht="69" customHeight="1" thickTop="1" thickBot="1" x14ac:dyDescent="0.3">
      <c r="A6" s="197"/>
      <c r="B6" s="198"/>
      <c r="C6" s="198"/>
      <c r="D6" s="198"/>
      <c r="E6" s="192"/>
      <c r="F6" s="198"/>
      <c r="G6" s="57" t="s">
        <v>97</v>
      </c>
      <c r="H6" s="57" t="s">
        <v>1</v>
      </c>
      <c r="I6" s="58" t="s">
        <v>2</v>
      </c>
    </row>
    <row r="7" spans="1:10" ht="16.5" thickTop="1" thickBot="1" x14ac:dyDescent="0.3">
      <c r="A7" s="59" t="s">
        <v>3</v>
      </c>
      <c r="B7" s="60" t="s">
        <v>4</v>
      </c>
      <c r="C7" s="60" t="s">
        <v>5</v>
      </c>
      <c r="D7" s="60" t="s">
        <v>6</v>
      </c>
      <c r="E7" s="60" t="s">
        <v>7</v>
      </c>
      <c r="F7" s="61" t="s">
        <v>8</v>
      </c>
      <c r="G7" s="88" t="s">
        <v>9</v>
      </c>
      <c r="H7" s="62" t="s">
        <v>10</v>
      </c>
      <c r="I7" s="63" t="s">
        <v>30</v>
      </c>
    </row>
    <row r="8" spans="1:10" ht="15.75" thickTop="1" x14ac:dyDescent="0.25">
      <c r="A8" s="64"/>
      <c r="B8" s="65"/>
      <c r="C8" s="66"/>
      <c r="D8" s="66"/>
      <c r="E8" s="67"/>
      <c r="F8" s="67"/>
      <c r="G8" s="119"/>
      <c r="H8" s="134"/>
      <c r="I8" s="129">
        <f>G8+H8</f>
        <v>0</v>
      </c>
      <c r="J8" s="16"/>
    </row>
    <row r="9" spans="1:10" x14ac:dyDescent="0.25">
      <c r="A9" s="68"/>
      <c r="B9" s="69"/>
      <c r="C9" s="70"/>
      <c r="D9" s="70"/>
      <c r="E9" s="86"/>
      <c r="F9" s="71"/>
      <c r="G9" s="122"/>
      <c r="H9" s="134"/>
      <c r="I9" s="129">
        <f t="shared" ref="I9:I18" si="0">G9+H9</f>
        <v>0</v>
      </c>
      <c r="J9" s="16"/>
    </row>
    <row r="10" spans="1:10" x14ac:dyDescent="0.25">
      <c r="A10" s="68"/>
      <c r="B10" s="69"/>
      <c r="C10" s="70"/>
      <c r="D10" s="70"/>
      <c r="E10" s="70"/>
      <c r="F10" s="68"/>
      <c r="G10" s="122"/>
      <c r="H10" s="134"/>
      <c r="I10" s="129">
        <f t="shared" si="0"/>
        <v>0</v>
      </c>
      <c r="J10" s="16"/>
    </row>
    <row r="11" spans="1:10" x14ac:dyDescent="0.25">
      <c r="A11" s="68"/>
      <c r="B11" s="69"/>
      <c r="C11" s="70"/>
      <c r="D11" s="70"/>
      <c r="E11" s="70"/>
      <c r="F11" s="68"/>
      <c r="G11" s="122"/>
      <c r="H11" s="134"/>
      <c r="I11" s="129">
        <f t="shared" si="0"/>
        <v>0</v>
      </c>
      <c r="J11" s="16"/>
    </row>
    <row r="12" spans="1:10" x14ac:dyDescent="0.25">
      <c r="A12" s="68"/>
      <c r="B12" s="69"/>
      <c r="C12" s="70"/>
      <c r="D12" s="70"/>
      <c r="E12" s="72"/>
      <c r="F12" s="72"/>
      <c r="G12" s="122"/>
      <c r="H12" s="134"/>
      <c r="I12" s="129">
        <f t="shared" si="0"/>
        <v>0</v>
      </c>
      <c r="J12" s="16"/>
    </row>
    <row r="13" spans="1:10" x14ac:dyDescent="0.25">
      <c r="A13" s="68"/>
      <c r="B13" s="69"/>
      <c r="C13" s="70"/>
      <c r="D13" s="70"/>
      <c r="E13" s="70"/>
      <c r="F13" s="68"/>
      <c r="G13" s="122"/>
      <c r="H13" s="134"/>
      <c r="I13" s="129">
        <f t="shared" si="0"/>
        <v>0</v>
      </c>
    </row>
    <row r="14" spans="1:10" x14ac:dyDescent="0.25">
      <c r="A14" s="68"/>
      <c r="B14" s="69"/>
      <c r="C14" s="70"/>
      <c r="D14" s="70"/>
      <c r="E14" s="70"/>
      <c r="F14" s="68"/>
      <c r="G14" s="122"/>
      <c r="H14" s="134"/>
      <c r="I14" s="129">
        <f t="shared" si="0"/>
        <v>0</v>
      </c>
      <c r="J14" s="16"/>
    </row>
    <row r="15" spans="1:10" x14ac:dyDescent="0.25">
      <c r="A15" s="68"/>
      <c r="B15" s="69"/>
      <c r="C15" s="70"/>
      <c r="D15" s="70"/>
      <c r="E15" s="72"/>
      <c r="F15" s="72"/>
      <c r="G15" s="122"/>
      <c r="H15" s="134"/>
      <c r="I15" s="129">
        <f t="shared" si="0"/>
        <v>0</v>
      </c>
    </row>
    <row r="16" spans="1:10" x14ac:dyDescent="0.25">
      <c r="A16" s="68"/>
      <c r="B16" s="69"/>
      <c r="C16" s="70"/>
      <c r="D16" s="70"/>
      <c r="E16" s="70"/>
      <c r="F16" s="68"/>
      <c r="G16" s="122"/>
      <c r="H16" s="134"/>
      <c r="I16" s="129">
        <f t="shared" si="0"/>
        <v>0</v>
      </c>
      <c r="J16" s="16"/>
    </row>
    <row r="17" spans="1:10" x14ac:dyDescent="0.25">
      <c r="A17" s="68"/>
      <c r="B17" s="69"/>
      <c r="C17" s="70"/>
      <c r="D17" s="70"/>
      <c r="E17" s="70"/>
      <c r="F17" s="68"/>
      <c r="G17" s="122"/>
      <c r="H17" s="134"/>
      <c r="I17" s="129">
        <f t="shared" si="0"/>
        <v>0</v>
      </c>
      <c r="J17" s="16"/>
    </row>
    <row r="18" spans="1:10" ht="15.75" thickBot="1" x14ac:dyDescent="0.3">
      <c r="A18" s="68"/>
      <c r="B18" s="69"/>
      <c r="C18" s="70"/>
      <c r="D18" s="70"/>
      <c r="E18" s="73"/>
      <c r="F18" s="73"/>
      <c r="G18" s="122"/>
      <c r="H18" s="134"/>
      <c r="I18" s="129">
        <f t="shared" si="0"/>
        <v>0</v>
      </c>
      <c r="J18" s="16"/>
    </row>
    <row r="19" spans="1:10" ht="17.25" thickTop="1" thickBot="1" x14ac:dyDescent="0.3">
      <c r="A19" s="161" t="s">
        <v>31</v>
      </c>
      <c r="B19" s="161"/>
      <c r="C19" s="161"/>
      <c r="D19" s="161"/>
      <c r="E19" s="161"/>
      <c r="F19" s="161"/>
      <c r="G19" s="128">
        <f>SUM(G8:G18)</f>
        <v>0</v>
      </c>
      <c r="H19" s="128">
        <f t="shared" ref="H19:I19" si="1">SUM(H8:H18)</f>
        <v>0</v>
      </c>
      <c r="I19" s="128">
        <f t="shared" si="1"/>
        <v>0</v>
      </c>
    </row>
    <row r="20" spans="1:10" ht="17.25" thickTop="1" thickBot="1" x14ac:dyDescent="0.3">
      <c r="A20" s="6"/>
      <c r="B20" s="6"/>
      <c r="C20" s="6"/>
      <c r="D20" s="6"/>
      <c r="E20" s="6"/>
      <c r="F20" s="6"/>
      <c r="G20" s="7"/>
      <c r="H20" s="7"/>
      <c r="I20" s="7"/>
    </row>
    <row r="21" spans="1:10" ht="34.5" customHeight="1" thickTop="1" thickBot="1" x14ac:dyDescent="0.3">
      <c r="A21" s="162" t="s">
        <v>37</v>
      </c>
      <c r="B21" s="163"/>
      <c r="C21" s="163"/>
      <c r="D21" s="163"/>
      <c r="E21" s="163"/>
      <c r="F21" s="163"/>
      <c r="G21" s="163"/>
      <c r="H21" s="163"/>
      <c r="I21" s="164"/>
    </row>
    <row r="22" spans="1:10" ht="28.5" customHeight="1" thickTop="1" thickBot="1" x14ac:dyDescent="0.3">
      <c r="A22" s="165" t="s">
        <v>140</v>
      </c>
      <c r="B22" s="166"/>
      <c r="C22" s="166"/>
      <c r="D22" s="166"/>
      <c r="E22" s="166"/>
      <c r="F22" s="166"/>
      <c r="G22" s="166"/>
      <c r="H22" s="166"/>
      <c r="I22" s="167"/>
    </row>
    <row r="23" spans="1:10" ht="27.95" customHeight="1" thickTop="1" thickBot="1" x14ac:dyDescent="0.3">
      <c r="A23" s="168" t="s">
        <v>0</v>
      </c>
      <c r="B23" s="173" t="s">
        <v>16</v>
      </c>
      <c r="C23" s="174"/>
      <c r="D23" s="174"/>
      <c r="E23" s="175"/>
      <c r="F23" s="169" t="s">
        <v>136</v>
      </c>
      <c r="G23" s="170" t="s">
        <v>117</v>
      </c>
      <c r="H23" s="171"/>
      <c r="I23" s="172"/>
    </row>
    <row r="24" spans="1:10" ht="59.25" customHeight="1" thickTop="1" thickBot="1" x14ac:dyDescent="0.3">
      <c r="A24" s="168"/>
      <c r="B24" s="176"/>
      <c r="C24" s="177"/>
      <c r="D24" s="177"/>
      <c r="E24" s="178"/>
      <c r="F24" s="169"/>
      <c r="G24" s="74" t="s">
        <v>100</v>
      </c>
      <c r="H24" s="74" t="s">
        <v>1</v>
      </c>
      <c r="I24" s="74" t="s">
        <v>2</v>
      </c>
    </row>
    <row r="25" spans="1:10" ht="27.95" customHeight="1" thickTop="1" thickBot="1" x14ac:dyDescent="0.3">
      <c r="A25" s="75" t="s">
        <v>3</v>
      </c>
      <c r="B25" s="179" t="s">
        <v>4</v>
      </c>
      <c r="C25" s="180"/>
      <c r="D25" s="180"/>
      <c r="E25" s="180"/>
      <c r="F25" s="97" t="s">
        <v>5</v>
      </c>
      <c r="G25" s="97" t="s">
        <v>6</v>
      </c>
      <c r="H25" s="77" t="s">
        <v>7</v>
      </c>
      <c r="I25" s="89" t="s">
        <v>8</v>
      </c>
      <c r="J25" s="16"/>
    </row>
    <row r="26" spans="1:10" ht="15.75" thickTop="1" x14ac:dyDescent="0.25">
      <c r="A26" s="64"/>
      <c r="B26" s="181"/>
      <c r="C26" s="182"/>
      <c r="D26" s="182"/>
      <c r="E26" s="183"/>
      <c r="F26" s="67"/>
      <c r="G26" s="131"/>
      <c r="H26" s="119"/>
      <c r="I26" s="120">
        <f>G26+H26</f>
        <v>0</v>
      </c>
    </row>
    <row r="27" spans="1:10" x14ac:dyDescent="0.25">
      <c r="A27" s="68"/>
      <c r="B27" s="185"/>
      <c r="C27" s="186"/>
      <c r="D27" s="186"/>
      <c r="E27" s="187"/>
      <c r="F27" s="68"/>
      <c r="G27" s="132"/>
      <c r="H27" s="135"/>
      <c r="I27" s="123">
        <f>G27+H27</f>
        <v>0</v>
      </c>
    </row>
    <row r="28" spans="1:10" x14ac:dyDescent="0.25">
      <c r="A28" s="68"/>
      <c r="B28" s="185"/>
      <c r="C28" s="186"/>
      <c r="D28" s="186"/>
      <c r="E28" s="187"/>
      <c r="F28" s="68"/>
      <c r="G28" s="132"/>
      <c r="H28" s="135"/>
      <c r="I28" s="123">
        <f>G28+H28</f>
        <v>0</v>
      </c>
    </row>
    <row r="29" spans="1:10" ht="15.75" thickBot="1" x14ac:dyDescent="0.3">
      <c r="A29" s="68"/>
      <c r="B29" s="188"/>
      <c r="C29" s="189"/>
      <c r="D29" s="189"/>
      <c r="E29" s="190"/>
      <c r="F29" s="73"/>
      <c r="G29" s="133"/>
      <c r="H29" s="124"/>
      <c r="I29" s="127">
        <f>G29+H29</f>
        <v>0</v>
      </c>
    </row>
    <row r="30" spans="1:10" ht="17.25" thickTop="1" thickBot="1" x14ac:dyDescent="0.3">
      <c r="A30" s="161" t="s">
        <v>32</v>
      </c>
      <c r="B30" s="161"/>
      <c r="C30" s="161"/>
      <c r="D30" s="161"/>
      <c r="E30" s="161"/>
      <c r="F30" s="161"/>
      <c r="G30" s="128">
        <f>SUM(G26:G29)</f>
        <v>0</v>
      </c>
      <c r="H30" s="128">
        <f t="shared" ref="H30:I30" si="2">SUM(H26:H29)</f>
        <v>0</v>
      </c>
      <c r="I30" s="128">
        <f t="shared" si="2"/>
        <v>0</v>
      </c>
    </row>
    <row r="31" spans="1:10" ht="16.5" thickTop="1" x14ac:dyDescent="0.25">
      <c r="A31" s="6"/>
      <c r="B31" s="6"/>
      <c r="C31" s="6"/>
      <c r="D31" s="6"/>
      <c r="E31" s="6"/>
      <c r="F31" s="6"/>
      <c r="G31" s="7"/>
      <c r="H31" s="7"/>
      <c r="I31" s="7"/>
    </row>
    <row r="32" spans="1:10" ht="85.5" customHeight="1" x14ac:dyDescent="0.25">
      <c r="A32" s="184" t="s">
        <v>129</v>
      </c>
      <c r="B32" s="184"/>
      <c r="C32" s="184"/>
      <c r="D32" s="184"/>
      <c r="E32" s="184"/>
      <c r="F32" s="184"/>
      <c r="G32" s="184"/>
      <c r="H32" s="184"/>
      <c r="I32" s="184"/>
    </row>
    <row r="33" spans="1:9" ht="15.75" customHeight="1" x14ac:dyDescent="0.25">
      <c r="A33" s="96"/>
      <c r="B33" s="96"/>
      <c r="C33" s="96"/>
      <c r="D33" s="96"/>
      <c r="E33" s="96"/>
      <c r="F33" s="96"/>
      <c r="G33" s="96"/>
      <c r="H33" s="96"/>
      <c r="I33" s="7"/>
    </row>
    <row r="34" spans="1:9" ht="15.75" x14ac:dyDescent="0.25">
      <c r="A34" s="160" t="s">
        <v>34</v>
      </c>
      <c r="B34" s="160"/>
      <c r="C34" s="160"/>
      <c r="D34" s="160"/>
      <c r="E34" s="79"/>
      <c r="F34" s="11"/>
      <c r="G34" s="12"/>
      <c r="H34" s="12"/>
      <c r="I34" s="12"/>
    </row>
    <row r="35" spans="1:9" ht="15.75" x14ac:dyDescent="0.25">
      <c r="A35" s="78"/>
      <c r="B35" s="78"/>
      <c r="C35" s="78"/>
      <c r="D35" s="78"/>
      <c r="E35" s="78"/>
      <c r="F35" s="11"/>
      <c r="G35" s="12"/>
      <c r="H35" s="12"/>
      <c r="I35" s="12"/>
    </row>
    <row r="36" spans="1:9" ht="15.75" x14ac:dyDescent="0.25">
      <c r="A36" s="78"/>
      <c r="B36" s="78"/>
      <c r="C36" s="78"/>
      <c r="D36" s="78"/>
      <c r="E36" s="78"/>
      <c r="F36" s="11"/>
      <c r="G36" s="12"/>
      <c r="H36" s="12"/>
      <c r="I36" s="12"/>
    </row>
    <row r="37" spans="1:9" ht="15.75" customHeight="1" x14ac:dyDescent="0.25">
      <c r="A37" s="160" t="s">
        <v>33</v>
      </c>
      <c r="B37" s="160"/>
      <c r="C37" s="160"/>
      <c r="D37" s="160"/>
      <c r="E37" s="79"/>
      <c r="F37" s="11"/>
      <c r="G37" s="12"/>
      <c r="H37" s="12"/>
      <c r="I37" s="12"/>
    </row>
    <row r="38" spans="1:9" ht="15.75" customHeight="1" x14ac:dyDescent="0.25">
      <c r="A38" s="79"/>
      <c r="B38" s="79"/>
      <c r="C38" s="79"/>
      <c r="D38" s="79"/>
      <c r="E38" s="79"/>
      <c r="F38" s="11"/>
      <c r="G38" s="12"/>
      <c r="H38" s="12"/>
      <c r="I38" s="12"/>
    </row>
    <row r="39" spans="1:9" ht="11.45" customHeight="1" x14ac:dyDescent="0.2">
      <c r="A39" s="56" t="s">
        <v>94</v>
      </c>
      <c r="B39" s="79"/>
      <c r="C39" s="79"/>
      <c r="D39" s="79"/>
      <c r="E39" s="79"/>
      <c r="F39" s="11"/>
      <c r="G39" s="12"/>
      <c r="H39" s="12"/>
      <c r="I39" s="12"/>
    </row>
    <row r="40" spans="1:9" ht="24.6" customHeight="1" x14ac:dyDescent="0.25">
      <c r="A40" s="159" t="s">
        <v>119</v>
      </c>
      <c r="B40" s="159"/>
      <c r="C40" s="78"/>
      <c r="D40" s="78"/>
      <c r="E40" s="78"/>
      <c r="F40" s="11"/>
      <c r="G40" s="12"/>
      <c r="H40" s="12"/>
      <c r="I40" s="12"/>
    </row>
  </sheetData>
  <sheetProtection insertColumns="0" insertRows="0" insertHyperlinks="0"/>
  <mergeCells count="28">
    <mergeCell ref="A19:F19"/>
    <mergeCell ref="E5:E6"/>
    <mergeCell ref="A1:I1"/>
    <mergeCell ref="A4:I4"/>
    <mergeCell ref="A5:A6"/>
    <mergeCell ref="B5:B6"/>
    <mergeCell ref="C5:C6"/>
    <mergeCell ref="D5:D6"/>
    <mergeCell ref="F5:F6"/>
    <mergeCell ref="A3:I3"/>
    <mergeCell ref="G5:I5"/>
    <mergeCell ref="A2:F2"/>
    <mergeCell ref="A40:B40"/>
    <mergeCell ref="A37:D37"/>
    <mergeCell ref="A34:D34"/>
    <mergeCell ref="A30:F30"/>
    <mergeCell ref="A21:I21"/>
    <mergeCell ref="A22:I22"/>
    <mergeCell ref="A23:A24"/>
    <mergeCell ref="F23:F24"/>
    <mergeCell ref="G23:I23"/>
    <mergeCell ref="B23:E24"/>
    <mergeCell ref="B25:E25"/>
    <mergeCell ref="B26:E26"/>
    <mergeCell ref="A32:I32"/>
    <mergeCell ref="B27:E27"/>
    <mergeCell ref="B28:E28"/>
    <mergeCell ref="B29:E29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2" sqref="A2"/>
    </sheetView>
  </sheetViews>
  <sheetFormatPr defaultRowHeight="15" x14ac:dyDescent="0.25"/>
  <cols>
    <col min="1" max="1" width="76.710937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>
      <selection activeCell="A22" sqref="A22"/>
    </sheetView>
  </sheetViews>
  <sheetFormatPr defaultRowHeight="15" x14ac:dyDescent="0.25"/>
  <cols>
    <col min="1" max="1" width="51.140625" customWidth="1"/>
  </cols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20</v>
      </c>
    </row>
    <row r="4" spans="1:1" x14ac:dyDescent="0.25">
      <c r="A4" t="s">
        <v>21</v>
      </c>
    </row>
    <row r="5" spans="1:1" x14ac:dyDescent="0.25">
      <c r="A5" t="s">
        <v>22</v>
      </c>
    </row>
    <row r="6" spans="1:1" x14ac:dyDescent="0.25">
      <c r="A6" t="s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358C-A891-4A0B-90ED-6C7CCC6090BA}">
  <sheetPr>
    <pageSetUpPr fitToPage="1"/>
  </sheetPr>
  <dimension ref="A1:M31"/>
  <sheetViews>
    <sheetView showGridLines="0" view="pageBreakPreview" zoomScale="89" zoomScaleNormal="100" zoomScaleSheetLayoutView="89" zoomScalePageLayoutView="83" workbookViewId="0">
      <selection activeCell="A24" sqref="A24:F24"/>
    </sheetView>
  </sheetViews>
  <sheetFormatPr defaultColWidth="8.7109375" defaultRowHeight="15" x14ac:dyDescent="0.25"/>
  <cols>
    <col min="1" max="1" width="7.7109375" style="1" customWidth="1"/>
    <col min="2" max="2" width="32.28515625" style="2" customWidth="1"/>
    <col min="3" max="3" width="30.140625" style="3" customWidth="1"/>
    <col min="4" max="5" width="25.7109375" style="3" customWidth="1"/>
    <col min="6" max="6" width="31.42578125" style="3" customWidth="1"/>
    <col min="7" max="7" width="17.85546875" style="4" customWidth="1"/>
    <col min="8" max="9" width="17.7109375" style="4" bestFit="1" customWidth="1"/>
    <col min="10" max="10" width="21.28515625" style="4" customWidth="1"/>
    <col min="11" max="12" width="17.7109375" style="4" customWidth="1"/>
    <col min="13" max="13" width="15.140625" style="4" customWidth="1"/>
    <col min="14" max="16384" width="8.7109375" style="1"/>
  </cols>
  <sheetData>
    <row r="1" spans="1:13" ht="30" customHeight="1" x14ac:dyDescent="0.25">
      <c r="A1" s="193" t="s">
        <v>28</v>
      </c>
      <c r="B1" s="193"/>
      <c r="C1" s="193"/>
      <c r="D1" s="193"/>
      <c r="E1" s="193"/>
      <c r="F1" s="193"/>
      <c r="G1" s="193"/>
      <c r="H1" s="193"/>
      <c r="I1" s="193"/>
      <c r="J1" s="111"/>
      <c r="K1" s="111"/>
      <c r="L1" s="111"/>
      <c r="M1" s="111"/>
    </row>
    <row r="2" spans="1:13" ht="19.149999999999999" customHeight="1" thickBot="1" x14ac:dyDescent="0.3">
      <c r="A2" s="204" t="str">
        <f>'I. Lista troškova-bez općih tr.'!A2:I2</f>
        <v>Naziv nositelja projekta:</v>
      </c>
      <c r="B2" s="204"/>
      <c r="C2" s="204"/>
      <c r="D2" s="204"/>
      <c r="E2" s="204"/>
      <c r="F2" s="204"/>
      <c r="G2" s="111"/>
      <c r="H2" s="111"/>
      <c r="I2" s="111"/>
      <c r="J2" s="111"/>
      <c r="K2" s="111"/>
      <c r="L2" s="111"/>
      <c r="M2" s="111"/>
    </row>
    <row r="3" spans="1:13" ht="34.5" customHeight="1" thickTop="1" thickBot="1" x14ac:dyDescent="0.3">
      <c r="A3" s="208" t="s">
        <v>35</v>
      </c>
      <c r="B3" s="209"/>
      <c r="C3" s="209"/>
      <c r="D3" s="209"/>
      <c r="E3" s="209"/>
      <c r="F3" s="209"/>
      <c r="G3" s="209"/>
      <c r="H3" s="209"/>
      <c r="I3" s="210"/>
      <c r="J3" s="90"/>
      <c r="K3" s="90"/>
      <c r="L3" s="90"/>
      <c r="M3" s="81"/>
    </row>
    <row r="4" spans="1:13" ht="27.75" customHeight="1" thickTop="1" thickBot="1" x14ac:dyDescent="0.3">
      <c r="A4" s="211" t="s">
        <v>40</v>
      </c>
      <c r="B4" s="212"/>
      <c r="C4" s="212"/>
      <c r="D4" s="212"/>
      <c r="E4" s="212"/>
      <c r="F4" s="212"/>
      <c r="G4" s="212"/>
      <c r="H4" s="212"/>
      <c r="I4" s="213"/>
      <c r="J4" s="91"/>
      <c r="K4" s="91"/>
      <c r="L4" s="91"/>
      <c r="M4" s="82"/>
    </row>
    <row r="5" spans="1:13" ht="27.6" customHeight="1" thickTop="1" thickBot="1" x14ac:dyDescent="0.3">
      <c r="A5" s="196" t="s">
        <v>0</v>
      </c>
      <c r="B5" s="192" t="s">
        <v>16</v>
      </c>
      <c r="C5" s="192" t="s">
        <v>98</v>
      </c>
      <c r="D5" s="192" t="s">
        <v>99</v>
      </c>
      <c r="E5" s="191" t="s">
        <v>96</v>
      </c>
      <c r="F5" s="192" t="s">
        <v>137</v>
      </c>
      <c r="G5" s="201" t="s">
        <v>117</v>
      </c>
      <c r="H5" s="202"/>
      <c r="I5" s="203"/>
      <c r="J5" s="101"/>
      <c r="K5" s="218"/>
      <c r="L5" s="218"/>
      <c r="M5" s="218"/>
    </row>
    <row r="6" spans="1:13" ht="66" customHeight="1" thickTop="1" thickBot="1" x14ac:dyDescent="0.3">
      <c r="A6" s="197"/>
      <c r="B6" s="198"/>
      <c r="C6" s="198"/>
      <c r="D6" s="198"/>
      <c r="E6" s="192"/>
      <c r="F6" s="198"/>
      <c r="G6" s="57" t="s">
        <v>97</v>
      </c>
      <c r="H6" s="57" t="s">
        <v>1</v>
      </c>
      <c r="I6" s="57" t="s">
        <v>2</v>
      </c>
      <c r="J6" s="92"/>
      <c r="K6" s="92"/>
      <c r="L6" s="92"/>
      <c r="M6" s="92"/>
    </row>
    <row r="7" spans="1:13" ht="16.5" thickTop="1" thickBot="1" x14ac:dyDescent="0.3">
      <c r="A7" s="59" t="s">
        <v>3</v>
      </c>
      <c r="B7" s="60" t="s">
        <v>4</v>
      </c>
      <c r="C7" s="60" t="s">
        <v>5</v>
      </c>
      <c r="D7" s="60" t="s">
        <v>6</v>
      </c>
      <c r="E7" s="83" t="s">
        <v>7</v>
      </c>
      <c r="F7" s="84" t="s">
        <v>8</v>
      </c>
      <c r="G7" s="84" t="s">
        <v>9</v>
      </c>
      <c r="H7" s="62" t="s">
        <v>10</v>
      </c>
      <c r="I7" s="62" t="s">
        <v>30</v>
      </c>
      <c r="J7" s="93"/>
      <c r="K7" s="93"/>
      <c r="L7" s="93"/>
      <c r="M7" s="99"/>
    </row>
    <row r="8" spans="1:13" ht="15.75" thickTop="1" x14ac:dyDescent="0.25">
      <c r="A8" s="64"/>
      <c r="B8" s="65"/>
      <c r="C8" s="66"/>
      <c r="D8" s="64"/>
      <c r="E8" s="64"/>
      <c r="F8" s="64"/>
      <c r="G8" s="119"/>
      <c r="H8" s="119"/>
      <c r="I8" s="121">
        <f>G8+H8</f>
        <v>0</v>
      </c>
      <c r="J8" s="94"/>
      <c r="K8" s="100"/>
      <c r="L8" s="100"/>
      <c r="M8" s="100"/>
    </row>
    <row r="9" spans="1:13" x14ac:dyDescent="0.25">
      <c r="A9" s="68"/>
      <c r="B9" s="69"/>
      <c r="C9" s="70"/>
      <c r="D9" s="68"/>
      <c r="E9" s="68"/>
      <c r="F9" s="68"/>
      <c r="G9" s="122"/>
      <c r="H9" s="122"/>
      <c r="I9" s="123">
        <f>G9+H9</f>
        <v>0</v>
      </c>
      <c r="J9" s="94"/>
      <c r="K9" s="100"/>
      <c r="L9" s="100"/>
      <c r="M9" s="100"/>
    </row>
    <row r="10" spans="1:13" x14ac:dyDescent="0.25">
      <c r="A10" s="68"/>
      <c r="B10" s="69"/>
      <c r="C10" s="70"/>
      <c r="D10" s="68"/>
      <c r="E10" s="68"/>
      <c r="F10" s="68"/>
      <c r="G10" s="122"/>
      <c r="H10" s="122"/>
      <c r="I10" s="123">
        <f t="shared" ref="I10:I12" si="0">G10+H10</f>
        <v>0</v>
      </c>
      <c r="J10" s="94"/>
      <c r="K10" s="100"/>
      <c r="L10" s="100"/>
      <c r="M10" s="100"/>
    </row>
    <row r="11" spans="1:13" x14ac:dyDescent="0.25">
      <c r="A11" s="68"/>
      <c r="B11" s="69"/>
      <c r="C11" s="70"/>
      <c r="D11" s="68"/>
      <c r="E11" s="68"/>
      <c r="F11" s="68"/>
      <c r="G11" s="122"/>
      <c r="H11" s="122"/>
      <c r="I11" s="123">
        <f t="shared" si="0"/>
        <v>0</v>
      </c>
      <c r="J11" s="94"/>
      <c r="K11" s="100"/>
      <c r="L11" s="100"/>
      <c r="M11" s="100"/>
    </row>
    <row r="12" spans="1:13" ht="15.75" thickBot="1" x14ac:dyDescent="0.3">
      <c r="A12" s="71"/>
      <c r="B12" s="85"/>
      <c r="C12" s="86"/>
      <c r="D12" s="87"/>
      <c r="E12" s="87"/>
      <c r="F12" s="87"/>
      <c r="G12" s="124"/>
      <c r="H12" s="122"/>
      <c r="I12" s="123">
        <f t="shared" si="0"/>
        <v>0</v>
      </c>
      <c r="J12" s="94"/>
      <c r="K12" s="100"/>
      <c r="L12" s="100"/>
      <c r="M12" s="100"/>
    </row>
    <row r="13" spans="1:13" ht="17.25" thickTop="1" thickBot="1" x14ac:dyDescent="0.3">
      <c r="A13" s="161" t="s">
        <v>38</v>
      </c>
      <c r="B13" s="161"/>
      <c r="C13" s="161"/>
      <c r="D13" s="161"/>
      <c r="E13" s="161"/>
      <c r="F13" s="161"/>
      <c r="G13" s="125">
        <f>SUM(G8:G12)</f>
        <v>0</v>
      </c>
      <c r="H13" s="125">
        <f>SUM(H8:H12)</f>
        <v>0</v>
      </c>
      <c r="I13" s="125">
        <f>SUM(I8:I12)</f>
        <v>0</v>
      </c>
      <c r="J13" s="98"/>
      <c r="K13" s="98"/>
      <c r="L13" s="98"/>
      <c r="M13" s="98"/>
    </row>
    <row r="14" spans="1:13" ht="7.15" customHeight="1" thickTop="1" thickBot="1" x14ac:dyDescent="0.3">
      <c r="A14" s="14"/>
      <c r="B14" s="14"/>
      <c r="C14" s="14"/>
      <c r="D14" s="14"/>
      <c r="E14" s="14"/>
      <c r="F14" s="14"/>
      <c r="G14" s="15"/>
      <c r="H14" s="15"/>
      <c r="I14" s="15"/>
      <c r="J14" s="7"/>
      <c r="K14" s="7"/>
      <c r="L14" s="7"/>
      <c r="M14" s="7"/>
    </row>
    <row r="15" spans="1:13" ht="34.5" customHeight="1" thickTop="1" thickBot="1" x14ac:dyDescent="0.3">
      <c r="A15" s="214" t="s">
        <v>85</v>
      </c>
      <c r="B15" s="163"/>
      <c r="C15" s="163"/>
      <c r="D15" s="163"/>
      <c r="E15" s="163"/>
      <c r="F15" s="163"/>
      <c r="G15" s="163"/>
      <c r="H15" s="163"/>
      <c r="I15" s="164"/>
      <c r="J15" s="90"/>
      <c r="K15" s="90"/>
      <c r="L15" s="90"/>
      <c r="M15" s="10"/>
    </row>
    <row r="16" spans="1:13" ht="28.5" customHeight="1" thickTop="1" thickBot="1" x14ac:dyDescent="0.3">
      <c r="A16" s="215" t="s">
        <v>114</v>
      </c>
      <c r="B16" s="216"/>
      <c r="C16" s="216"/>
      <c r="D16" s="216"/>
      <c r="E16" s="216"/>
      <c r="F16" s="216"/>
      <c r="G16" s="216"/>
      <c r="H16" s="216"/>
      <c r="I16" s="217"/>
      <c r="J16" s="91"/>
      <c r="K16" s="91"/>
      <c r="L16" s="91"/>
      <c r="M16" s="1"/>
    </row>
    <row r="17" spans="1:13" ht="27.95" customHeight="1" thickTop="1" thickBot="1" x14ac:dyDescent="0.3">
      <c r="A17" s="207" t="s">
        <v>0</v>
      </c>
      <c r="B17" s="173" t="s">
        <v>16</v>
      </c>
      <c r="C17" s="174"/>
      <c r="D17" s="174"/>
      <c r="E17" s="175"/>
      <c r="F17" s="169" t="s">
        <v>136</v>
      </c>
      <c r="G17" s="219" t="s">
        <v>117</v>
      </c>
      <c r="H17" s="220"/>
      <c r="I17" s="221"/>
      <c r="J17" s="92"/>
      <c r="K17" s="92"/>
      <c r="L17" s="92"/>
      <c r="M17" s="222"/>
    </row>
    <row r="18" spans="1:13" ht="68.25" customHeight="1" thickTop="1" thickBot="1" x14ac:dyDescent="0.3">
      <c r="A18" s="168"/>
      <c r="B18" s="176"/>
      <c r="C18" s="177"/>
      <c r="D18" s="177"/>
      <c r="E18" s="178"/>
      <c r="F18" s="169"/>
      <c r="G18" s="74" t="s">
        <v>97</v>
      </c>
      <c r="H18" s="74" t="s">
        <v>1</v>
      </c>
      <c r="I18" s="74" t="s">
        <v>2</v>
      </c>
      <c r="J18" s="92"/>
      <c r="K18" s="92"/>
      <c r="L18" s="92"/>
      <c r="M18" s="222"/>
    </row>
    <row r="19" spans="1:13" ht="27.95" customHeight="1" thickTop="1" thickBot="1" x14ac:dyDescent="0.3">
      <c r="A19" s="75" t="s">
        <v>3</v>
      </c>
      <c r="B19" s="179" t="s">
        <v>4</v>
      </c>
      <c r="C19" s="180"/>
      <c r="D19" s="180"/>
      <c r="E19" s="205"/>
      <c r="F19" s="76" t="s">
        <v>5</v>
      </c>
      <c r="G19" s="76" t="s">
        <v>6</v>
      </c>
      <c r="H19" s="77" t="s">
        <v>7</v>
      </c>
      <c r="I19" s="77" t="s">
        <v>8</v>
      </c>
      <c r="J19" s="93"/>
      <c r="K19" s="93"/>
      <c r="L19" s="93"/>
      <c r="M19" s="8"/>
    </row>
    <row r="20" spans="1:13" ht="15.75" thickTop="1" x14ac:dyDescent="0.25">
      <c r="A20" s="64"/>
      <c r="B20" s="181"/>
      <c r="C20" s="182"/>
      <c r="D20" s="182"/>
      <c r="E20" s="183"/>
      <c r="F20" s="80"/>
      <c r="G20" s="119"/>
      <c r="H20" s="119"/>
      <c r="I20" s="120">
        <f>G20+H20</f>
        <v>0</v>
      </c>
      <c r="J20" s="94"/>
      <c r="K20" s="94"/>
      <c r="L20" s="94"/>
      <c r="M20" s="9"/>
    </row>
    <row r="21" spans="1:13" x14ac:dyDescent="0.25">
      <c r="A21" s="68"/>
      <c r="B21" s="185"/>
      <c r="C21" s="186"/>
      <c r="D21" s="186"/>
      <c r="E21" s="187"/>
      <c r="F21" s="68"/>
      <c r="G21" s="122"/>
      <c r="H21" s="122"/>
      <c r="I21" s="130">
        <f>G21+H21</f>
        <v>0</v>
      </c>
      <c r="J21" s="94"/>
      <c r="K21" s="94"/>
      <c r="L21" s="94"/>
      <c r="M21" s="9"/>
    </row>
    <row r="22" spans="1:13" x14ac:dyDescent="0.25">
      <c r="A22" s="68"/>
      <c r="B22" s="185"/>
      <c r="C22" s="186"/>
      <c r="D22" s="186"/>
      <c r="E22" s="187"/>
      <c r="F22" s="68"/>
      <c r="G22" s="122"/>
      <c r="H22" s="122"/>
      <c r="I22" s="130">
        <f t="shared" ref="I22:I23" si="1">G22+H22</f>
        <v>0</v>
      </c>
      <c r="J22" s="94"/>
      <c r="K22" s="94"/>
      <c r="L22" s="94"/>
      <c r="M22" s="9"/>
    </row>
    <row r="23" spans="1:13" ht="15.75" thickBot="1" x14ac:dyDescent="0.3">
      <c r="A23" s="68"/>
      <c r="B23" s="188"/>
      <c r="C23" s="189"/>
      <c r="D23" s="189"/>
      <c r="E23" s="190"/>
      <c r="F23" s="73"/>
      <c r="G23" s="124"/>
      <c r="H23" s="124"/>
      <c r="I23" s="126">
        <f t="shared" si="1"/>
        <v>0</v>
      </c>
      <c r="J23" s="94"/>
      <c r="K23" s="94"/>
      <c r="L23" s="94"/>
      <c r="M23" s="9"/>
    </row>
    <row r="24" spans="1:13" ht="17.25" thickTop="1" thickBot="1" x14ac:dyDescent="0.3">
      <c r="A24" s="161" t="s">
        <v>39</v>
      </c>
      <c r="B24" s="161"/>
      <c r="C24" s="161"/>
      <c r="D24" s="161"/>
      <c r="E24" s="161"/>
      <c r="F24" s="161"/>
      <c r="G24" s="128">
        <f>SUM(G20:G23)</f>
        <v>0</v>
      </c>
      <c r="H24" s="128">
        <f t="shared" ref="H24" si="2">SUM(H20:H23)</f>
        <v>0</v>
      </c>
      <c r="I24" s="128">
        <f>SUM(I20:I23)</f>
        <v>0</v>
      </c>
      <c r="J24" s="95"/>
      <c r="K24" s="95"/>
      <c r="L24" s="95"/>
      <c r="M24" s="7"/>
    </row>
    <row r="25" spans="1:13" ht="7.9" customHeight="1" thickTop="1" x14ac:dyDescent="0.25">
      <c r="A25" s="11"/>
      <c r="B25" s="11"/>
      <c r="C25" s="11"/>
      <c r="D25" s="11"/>
      <c r="E25" s="11"/>
      <c r="F25" s="11"/>
      <c r="G25" s="12"/>
      <c r="H25" s="12"/>
      <c r="I25" s="12"/>
      <c r="J25" s="7"/>
      <c r="K25" s="7"/>
      <c r="L25" s="7"/>
      <c r="M25" s="7"/>
    </row>
    <row r="26" spans="1:13" ht="84" customHeight="1" x14ac:dyDescent="0.25">
      <c r="A26" s="206" t="s">
        <v>129</v>
      </c>
      <c r="B26" s="206"/>
      <c r="C26" s="206"/>
      <c r="D26" s="206"/>
      <c r="E26" s="206"/>
      <c r="F26" s="206"/>
      <c r="G26" s="206"/>
      <c r="H26" s="206"/>
      <c r="I26" s="206"/>
      <c r="J26" s="7"/>
      <c r="K26" s="7"/>
      <c r="L26" s="7"/>
      <c r="M26" s="7"/>
    </row>
    <row r="27" spans="1:13" ht="7.15" customHeight="1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7"/>
      <c r="K27" s="7"/>
      <c r="L27" s="7"/>
      <c r="M27" s="7"/>
    </row>
    <row r="28" spans="1:13" ht="23.45" customHeight="1" x14ac:dyDescent="0.25">
      <c r="A28" s="160" t="s">
        <v>34</v>
      </c>
      <c r="B28" s="160"/>
      <c r="C28" s="160"/>
      <c r="D28" s="160"/>
      <c r="E28" s="96"/>
      <c r="F28" s="96"/>
      <c r="G28" s="96"/>
      <c r="H28" s="96"/>
      <c r="I28" s="96"/>
      <c r="J28" s="7"/>
      <c r="K28" s="7"/>
      <c r="L28" s="7"/>
      <c r="M28" s="7"/>
    </row>
    <row r="29" spans="1:13" ht="13.9" customHeight="1" x14ac:dyDescent="0.25">
      <c r="A29" s="78"/>
      <c r="B29" s="78"/>
      <c r="C29" s="78"/>
      <c r="D29" s="78"/>
      <c r="E29" s="96"/>
      <c r="F29" s="96"/>
      <c r="G29" s="96"/>
      <c r="H29" s="96"/>
      <c r="I29" s="96"/>
      <c r="J29" s="7"/>
      <c r="K29" s="7"/>
      <c r="L29" s="7"/>
      <c r="M29" s="7"/>
    </row>
    <row r="30" spans="1:13" ht="23.45" customHeight="1" x14ac:dyDescent="0.25">
      <c r="A30" s="160" t="s">
        <v>33</v>
      </c>
      <c r="B30" s="160"/>
      <c r="C30" s="160"/>
      <c r="D30" s="160"/>
      <c r="E30" s="96"/>
      <c r="F30" s="96"/>
      <c r="G30" s="96"/>
      <c r="H30" s="96"/>
      <c r="I30" s="96" t="s">
        <v>119</v>
      </c>
      <c r="J30" s="7"/>
      <c r="K30" s="7"/>
      <c r="L30" s="7"/>
      <c r="M30" s="7"/>
    </row>
    <row r="31" spans="1:13" ht="9.6" customHeight="1" x14ac:dyDescent="0.2">
      <c r="A31" s="56" t="s">
        <v>94</v>
      </c>
      <c r="B31" s="79"/>
      <c r="C31" s="79"/>
      <c r="D31" s="79"/>
      <c r="E31" s="96"/>
      <c r="F31" s="96"/>
      <c r="G31" s="96"/>
      <c r="H31" s="96"/>
      <c r="I31" s="96"/>
      <c r="J31" s="7"/>
      <c r="K31" s="7"/>
      <c r="L31" s="7"/>
      <c r="M31" s="7"/>
    </row>
  </sheetData>
  <mergeCells count="29">
    <mergeCell ref="K5:M5"/>
    <mergeCell ref="F17:F18"/>
    <mergeCell ref="A13:F13"/>
    <mergeCell ref="G17:I17"/>
    <mergeCell ref="M17:M18"/>
    <mergeCell ref="A1:I1"/>
    <mergeCell ref="A26:I26"/>
    <mergeCell ref="A24:F24"/>
    <mergeCell ref="A17:A18"/>
    <mergeCell ref="A28:D28"/>
    <mergeCell ref="A5:A6"/>
    <mergeCell ref="B5:B6"/>
    <mergeCell ref="C5:C6"/>
    <mergeCell ref="D5:D6"/>
    <mergeCell ref="F5:F6"/>
    <mergeCell ref="A3:I3"/>
    <mergeCell ref="A4:I4"/>
    <mergeCell ref="G5:I5"/>
    <mergeCell ref="E5:E6"/>
    <mergeCell ref="A15:I15"/>
    <mergeCell ref="A16:I16"/>
    <mergeCell ref="A2:F2"/>
    <mergeCell ref="A30:D30"/>
    <mergeCell ref="B17:E18"/>
    <mergeCell ref="B19:E19"/>
    <mergeCell ref="B20:E20"/>
    <mergeCell ref="B21:E21"/>
    <mergeCell ref="B22:E22"/>
    <mergeCell ref="B23:E23"/>
  </mergeCells>
  <dataValidations count="1">
    <dataValidation type="list" allowBlank="1" showInputMessage="1" showErrorMessage="1" promptTitle="Odabir iz padajućeg popisa" prompt="Iz padajućeg popisa je potrebno odabrati stopu intenziteta javne potpore za predmetni trošak" sqref="J8:J12" xr:uid="{EF1251E4-AA67-4B5A-9608-A43BE1F028A3}">
      <formula1>"30%, 50%, 60%, 80%, 100%"</formula1>
    </dataValidation>
  </dataValidations>
  <pageMargins left="0.70866141732283472" right="0.70866141732283472" top="0.45833333333333331" bottom="0.74803149606299213" header="0.31496062992125984" footer="0.31496062992125984"/>
  <pageSetup paperSize="9" scale="6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9D70-8D8A-4DE7-A882-592FF33E0E8D}">
  <sheetPr>
    <pageSetUpPr fitToPage="1"/>
  </sheetPr>
  <dimension ref="A1:AE89"/>
  <sheetViews>
    <sheetView view="pageBreakPreview" zoomScale="81" zoomScaleNormal="100" zoomScaleSheetLayoutView="81" workbookViewId="0">
      <selection activeCell="C8" sqref="C8"/>
    </sheetView>
  </sheetViews>
  <sheetFormatPr defaultColWidth="9.140625" defaultRowHeight="15" x14ac:dyDescent="0.25"/>
  <cols>
    <col min="1" max="1" width="37.7109375" style="17" customWidth="1"/>
    <col min="2" max="2" width="18.140625" style="17" customWidth="1"/>
    <col min="3" max="12" width="18.42578125" style="17" customWidth="1"/>
    <col min="13" max="13" width="7.42578125" style="17" customWidth="1"/>
    <col min="14" max="14" width="14.7109375" style="17" hidden="1" customWidth="1"/>
    <col min="15" max="15" width="9.140625" style="18" hidden="1" customWidth="1"/>
    <col min="16" max="16" width="20.5703125" style="18" hidden="1" customWidth="1"/>
    <col min="17" max="19" width="9.140625" style="18" hidden="1" customWidth="1"/>
    <col min="20" max="20" width="35.42578125" style="18" hidden="1" customWidth="1"/>
    <col min="21" max="23" width="9.140625" style="18" hidden="1" customWidth="1"/>
    <col min="24" max="24" width="58.85546875" style="18" hidden="1" customWidth="1"/>
    <col min="25" max="27" width="9.140625" style="18" hidden="1" customWidth="1"/>
    <col min="28" max="30" width="9.140625" style="17" hidden="1" customWidth="1"/>
    <col min="31" max="31" width="9.140625" style="18" hidden="1" customWidth="1"/>
    <col min="32" max="32" width="0" style="17" hidden="1" customWidth="1"/>
    <col min="33" max="16384" width="9.140625" style="17"/>
  </cols>
  <sheetData>
    <row r="1" spans="1:31" customFormat="1" ht="48" customHeight="1" x14ac:dyDescent="0.25"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E1" s="18"/>
    </row>
    <row r="2" spans="1:31" ht="21" x14ac:dyDescent="0.35">
      <c r="A2" s="223" t="s">
        <v>78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31" ht="2.4500000000000002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31" s="1" customFormat="1" ht="29.25" customHeight="1" x14ac:dyDescent="0.25">
      <c r="A4" s="229" t="str">
        <f>'I. Lista troškova-bez općih tr.'!A2:I2</f>
        <v>Naziv nositelja projekta:</v>
      </c>
      <c r="B4" s="229"/>
      <c r="C4" s="229"/>
      <c r="D4" s="229"/>
      <c r="E4" s="229"/>
      <c r="F4" s="229"/>
      <c r="G4" s="229"/>
      <c r="H4" s="229"/>
      <c r="I4" s="229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E4" s="102"/>
    </row>
    <row r="5" spans="1:31" ht="159" customHeight="1" x14ac:dyDescent="0.25">
      <c r="A5" s="224" t="s">
        <v>135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6"/>
      <c r="M5" s="35"/>
      <c r="T5" s="18">
        <v>2020</v>
      </c>
      <c r="X5" s="103"/>
    </row>
    <row r="6" spans="1:31" ht="15" customHeight="1" thickBot="1" x14ac:dyDescent="0.3">
      <c r="A6" s="227" t="s">
        <v>77</v>
      </c>
      <c r="B6" s="227"/>
      <c r="C6" s="227"/>
      <c r="D6" s="227"/>
      <c r="E6" s="227"/>
      <c r="F6" s="227"/>
      <c r="G6" s="227"/>
      <c r="H6" s="227"/>
      <c r="I6" s="227"/>
      <c r="J6" s="227"/>
      <c r="K6" s="34"/>
      <c r="L6" s="34"/>
      <c r="M6" s="34"/>
      <c r="S6" s="18" t="s">
        <v>76</v>
      </c>
      <c r="T6" s="18">
        <v>2021</v>
      </c>
      <c r="V6" s="18">
        <v>2</v>
      </c>
      <c r="X6" s="103" t="s">
        <v>75</v>
      </c>
    </row>
    <row r="7" spans="1:31" ht="16.5" thickTop="1" thickBot="1" x14ac:dyDescent="0.3">
      <c r="A7" s="228" t="s">
        <v>74</v>
      </c>
      <c r="B7" s="228" t="s">
        <v>73</v>
      </c>
      <c r="C7" s="37">
        <v>1</v>
      </c>
      <c r="D7" s="37">
        <v>2</v>
      </c>
      <c r="E7" s="37">
        <v>3</v>
      </c>
      <c r="F7" s="37">
        <v>4</v>
      </c>
      <c r="G7" s="37">
        <v>5</v>
      </c>
      <c r="H7" s="37">
        <v>6</v>
      </c>
      <c r="I7" s="37">
        <v>7</v>
      </c>
      <c r="J7" s="37">
        <v>8</v>
      </c>
      <c r="K7" s="37">
        <v>9</v>
      </c>
      <c r="L7" s="37">
        <v>10</v>
      </c>
      <c r="M7" s="34"/>
      <c r="P7" s="82"/>
      <c r="T7" s="18">
        <v>2022</v>
      </c>
      <c r="V7" s="18">
        <v>3</v>
      </c>
    </row>
    <row r="8" spans="1:31" ht="16.5" thickTop="1" thickBot="1" x14ac:dyDescent="0.3">
      <c r="A8" s="228"/>
      <c r="B8" s="228"/>
      <c r="C8" s="37">
        <v>2027</v>
      </c>
      <c r="D8" s="37">
        <f t="shared" ref="D8:L8" si="0">C8+1</f>
        <v>2028</v>
      </c>
      <c r="E8" s="37">
        <f t="shared" si="0"/>
        <v>2029</v>
      </c>
      <c r="F8" s="37">
        <f t="shared" si="0"/>
        <v>2030</v>
      </c>
      <c r="G8" s="37">
        <f t="shared" si="0"/>
        <v>2031</v>
      </c>
      <c r="H8" s="37">
        <f t="shared" si="0"/>
        <v>2032</v>
      </c>
      <c r="I8" s="37">
        <f t="shared" si="0"/>
        <v>2033</v>
      </c>
      <c r="J8" s="37">
        <f t="shared" si="0"/>
        <v>2034</v>
      </c>
      <c r="K8" s="37">
        <f t="shared" si="0"/>
        <v>2035</v>
      </c>
      <c r="L8" s="37">
        <f t="shared" si="0"/>
        <v>2036</v>
      </c>
      <c r="M8" s="34"/>
      <c r="P8" s="82"/>
    </row>
    <row r="9" spans="1:31" ht="16.5" thickTop="1" thickBot="1" x14ac:dyDescent="0.3">
      <c r="A9" s="38" t="s">
        <v>72</v>
      </c>
      <c r="B9" s="112">
        <f>B11</f>
        <v>0</v>
      </c>
      <c r="C9" s="113">
        <f>C10+C24+C26</f>
        <v>0</v>
      </c>
      <c r="D9" s="113">
        <f t="shared" ref="D9:L9" si="1">D10+D24+D26</f>
        <v>0</v>
      </c>
      <c r="E9" s="113">
        <f t="shared" si="1"/>
        <v>0</v>
      </c>
      <c r="F9" s="113">
        <f t="shared" si="1"/>
        <v>0</v>
      </c>
      <c r="G9" s="113">
        <f t="shared" si="1"/>
        <v>0</v>
      </c>
      <c r="H9" s="113">
        <f t="shared" si="1"/>
        <v>0</v>
      </c>
      <c r="I9" s="113">
        <f t="shared" si="1"/>
        <v>0</v>
      </c>
      <c r="J9" s="113">
        <f t="shared" si="1"/>
        <v>0</v>
      </c>
      <c r="K9" s="113">
        <f t="shared" si="1"/>
        <v>0</v>
      </c>
      <c r="L9" s="113">
        <f t="shared" si="1"/>
        <v>0</v>
      </c>
      <c r="M9" s="18"/>
      <c r="P9" s="82"/>
      <c r="V9" s="18">
        <v>4</v>
      </c>
    </row>
    <row r="10" spans="1:31" ht="16.5" thickTop="1" thickBot="1" x14ac:dyDescent="0.3">
      <c r="A10" s="39" t="s">
        <v>71</v>
      </c>
      <c r="B10" s="114">
        <f>(B13*B19)+(B14*B20)+(B15*B21)+(B16*B22)+(B17*B23)</f>
        <v>0</v>
      </c>
      <c r="C10" s="115">
        <f>(C13*C19)+(C14*C20)+(C15*C21)+(C16*C22)+(C17*C23)</f>
        <v>0</v>
      </c>
      <c r="D10" s="115">
        <f t="shared" ref="D10:L10" si="2">(D13*D19)+(D14*D20)+(D15*D21)+(D16*D22)+(D17*D23)</f>
        <v>0</v>
      </c>
      <c r="E10" s="115">
        <f t="shared" si="2"/>
        <v>0</v>
      </c>
      <c r="F10" s="115">
        <f t="shared" si="2"/>
        <v>0</v>
      </c>
      <c r="G10" s="115">
        <f t="shared" si="2"/>
        <v>0</v>
      </c>
      <c r="H10" s="115">
        <f t="shared" si="2"/>
        <v>0</v>
      </c>
      <c r="I10" s="115">
        <f t="shared" si="2"/>
        <v>0</v>
      </c>
      <c r="J10" s="115">
        <f t="shared" si="2"/>
        <v>0</v>
      </c>
      <c r="K10" s="115">
        <f t="shared" si="2"/>
        <v>0</v>
      </c>
      <c r="L10" s="115">
        <f t="shared" si="2"/>
        <v>0</v>
      </c>
      <c r="M10" s="18"/>
      <c r="V10" s="18">
        <v>5</v>
      </c>
    </row>
    <row r="11" spans="1:31" ht="16.5" thickTop="1" thickBot="1" x14ac:dyDescent="0.3">
      <c r="A11" s="39" t="s">
        <v>79</v>
      </c>
      <c r="B11" s="46"/>
      <c r="C11" s="49"/>
      <c r="D11" s="46"/>
      <c r="E11" s="49"/>
      <c r="F11" s="46"/>
      <c r="G11" s="49"/>
      <c r="H11" s="46"/>
      <c r="I11" s="49"/>
      <c r="J11" s="46"/>
      <c r="K11" s="49"/>
      <c r="L11" s="52"/>
      <c r="M11" s="18"/>
    </row>
    <row r="12" spans="1:31" ht="24" customHeight="1" thickTop="1" thickBot="1" x14ac:dyDescent="0.3">
      <c r="A12" s="40" t="s">
        <v>70</v>
      </c>
      <c r="B12" s="46"/>
      <c r="C12" s="49"/>
      <c r="D12" s="46"/>
      <c r="E12" s="49"/>
      <c r="F12" s="46"/>
      <c r="G12" s="49"/>
      <c r="H12" s="46"/>
      <c r="I12" s="49"/>
      <c r="J12" s="51"/>
      <c r="K12" s="55"/>
      <c r="L12" s="53"/>
      <c r="M12" s="18"/>
      <c r="V12" s="18">
        <v>6</v>
      </c>
    </row>
    <row r="13" spans="1:31" ht="16.5" thickTop="1" thickBot="1" x14ac:dyDescent="0.3">
      <c r="A13" s="41" t="s">
        <v>132</v>
      </c>
      <c r="B13" s="47"/>
      <c r="C13" s="50"/>
      <c r="D13" s="47"/>
      <c r="E13" s="50"/>
      <c r="F13" s="47"/>
      <c r="G13" s="50"/>
      <c r="H13" s="47"/>
      <c r="I13" s="50"/>
      <c r="J13" s="47"/>
      <c r="K13" s="50"/>
      <c r="L13" s="54"/>
      <c r="M13" s="18"/>
      <c r="V13" s="18">
        <v>7</v>
      </c>
    </row>
    <row r="14" spans="1:31" ht="16.5" thickTop="1" thickBot="1" x14ac:dyDescent="0.3">
      <c r="A14" s="41" t="s">
        <v>133</v>
      </c>
      <c r="B14" s="47"/>
      <c r="C14" s="50"/>
      <c r="D14" s="47"/>
      <c r="E14" s="50"/>
      <c r="F14" s="47"/>
      <c r="G14" s="50"/>
      <c r="H14" s="47"/>
      <c r="I14" s="50"/>
      <c r="J14" s="47"/>
      <c r="K14" s="50"/>
      <c r="L14" s="54"/>
      <c r="M14" s="18"/>
    </row>
    <row r="15" spans="1:31" ht="16.5" thickTop="1" thickBot="1" x14ac:dyDescent="0.3">
      <c r="A15" s="41"/>
      <c r="B15" s="47"/>
      <c r="C15" s="50"/>
      <c r="D15" s="47"/>
      <c r="E15" s="50"/>
      <c r="F15" s="47"/>
      <c r="G15" s="50"/>
      <c r="H15" s="47"/>
      <c r="I15" s="50"/>
      <c r="J15" s="47"/>
      <c r="K15" s="50"/>
      <c r="L15" s="54"/>
      <c r="M15" s="18"/>
    </row>
    <row r="16" spans="1:31" ht="16.5" thickTop="1" thickBot="1" x14ac:dyDescent="0.3">
      <c r="A16" s="41"/>
      <c r="B16" s="47"/>
      <c r="C16" s="50"/>
      <c r="D16" s="47"/>
      <c r="E16" s="50"/>
      <c r="F16" s="47"/>
      <c r="G16" s="50"/>
      <c r="H16" s="47"/>
      <c r="I16" s="50"/>
      <c r="J16" s="47"/>
      <c r="K16" s="50"/>
      <c r="L16" s="54"/>
      <c r="M16" s="18"/>
    </row>
    <row r="17" spans="1:22" ht="16.5" thickTop="1" thickBot="1" x14ac:dyDescent="0.3">
      <c r="A17" s="41"/>
      <c r="B17" s="47"/>
      <c r="C17" s="50"/>
      <c r="D17" s="47"/>
      <c r="E17" s="50"/>
      <c r="F17" s="47"/>
      <c r="G17" s="50"/>
      <c r="H17" s="47"/>
      <c r="I17" s="50"/>
      <c r="J17" s="47"/>
      <c r="K17" s="50"/>
      <c r="L17" s="54"/>
      <c r="M17" s="18"/>
    </row>
    <row r="18" spans="1:22" ht="16.5" thickTop="1" thickBot="1" x14ac:dyDescent="0.3">
      <c r="A18" s="40" t="s">
        <v>69</v>
      </c>
      <c r="B18" s="46"/>
      <c r="C18" s="49"/>
      <c r="D18" s="46"/>
      <c r="E18" s="49"/>
      <c r="F18" s="46"/>
      <c r="G18" s="49"/>
      <c r="H18" s="46"/>
      <c r="I18" s="49"/>
      <c r="J18" s="51"/>
      <c r="K18" s="55"/>
      <c r="L18" s="53"/>
      <c r="M18" s="18"/>
      <c r="V18" s="18">
        <v>8</v>
      </c>
    </row>
    <row r="19" spans="1:22" ht="16.5" thickTop="1" thickBot="1" x14ac:dyDescent="0.3">
      <c r="A19" s="41" t="s">
        <v>134</v>
      </c>
      <c r="B19" s="47"/>
      <c r="C19" s="50"/>
      <c r="D19" s="47"/>
      <c r="E19" s="50"/>
      <c r="F19" s="47"/>
      <c r="G19" s="50"/>
      <c r="H19" s="47"/>
      <c r="I19" s="50"/>
      <c r="J19" s="47"/>
      <c r="K19" s="50"/>
      <c r="L19" s="54"/>
      <c r="M19" s="18"/>
      <c r="P19" s="82"/>
      <c r="Q19" s="82"/>
      <c r="R19" s="82"/>
      <c r="V19" s="18">
        <v>9</v>
      </c>
    </row>
    <row r="20" spans="1:22" ht="16.5" thickTop="1" thickBot="1" x14ac:dyDescent="0.3">
      <c r="A20" s="41"/>
      <c r="B20" s="47"/>
      <c r="C20" s="50"/>
      <c r="D20" s="47"/>
      <c r="E20" s="50"/>
      <c r="F20" s="47"/>
      <c r="G20" s="50"/>
      <c r="H20" s="47"/>
      <c r="I20" s="50"/>
      <c r="J20" s="47"/>
      <c r="K20" s="50"/>
      <c r="L20" s="54"/>
      <c r="M20" s="18"/>
      <c r="P20" s="82"/>
      <c r="Q20" s="82"/>
      <c r="R20" s="82"/>
    </row>
    <row r="21" spans="1:22" ht="16.5" thickTop="1" thickBot="1" x14ac:dyDescent="0.3">
      <c r="A21" s="41"/>
      <c r="B21" s="47"/>
      <c r="C21" s="50"/>
      <c r="D21" s="47"/>
      <c r="E21" s="50"/>
      <c r="F21" s="47"/>
      <c r="G21" s="50"/>
      <c r="H21" s="47"/>
      <c r="I21" s="50"/>
      <c r="J21" s="47"/>
      <c r="K21" s="50"/>
      <c r="L21" s="54"/>
      <c r="M21" s="18"/>
      <c r="P21" s="82"/>
      <c r="Q21" s="82"/>
      <c r="R21" s="82"/>
    </row>
    <row r="22" spans="1:22" ht="16.5" thickTop="1" thickBot="1" x14ac:dyDescent="0.3">
      <c r="A22" s="41"/>
      <c r="B22" s="47"/>
      <c r="C22" s="50"/>
      <c r="D22" s="47"/>
      <c r="E22" s="50"/>
      <c r="F22" s="47"/>
      <c r="G22" s="50"/>
      <c r="H22" s="47"/>
      <c r="I22" s="50"/>
      <c r="J22" s="47"/>
      <c r="K22" s="50"/>
      <c r="L22" s="54"/>
      <c r="M22" s="18"/>
      <c r="P22" s="82"/>
      <c r="Q22" s="82"/>
      <c r="R22" s="82"/>
    </row>
    <row r="23" spans="1:22" ht="25.9" customHeight="1" thickTop="1" thickBot="1" x14ac:dyDescent="0.3">
      <c r="A23" s="41"/>
      <c r="B23" s="47"/>
      <c r="C23" s="50"/>
      <c r="D23" s="47"/>
      <c r="E23" s="50"/>
      <c r="F23" s="47"/>
      <c r="G23" s="50"/>
      <c r="H23" s="47"/>
      <c r="I23" s="50"/>
      <c r="J23" s="47"/>
      <c r="K23" s="50"/>
      <c r="L23" s="54"/>
      <c r="M23" s="18"/>
      <c r="P23" s="82"/>
      <c r="Q23" s="82"/>
      <c r="R23" s="82"/>
    </row>
    <row r="24" spans="1:22" ht="16.5" thickTop="1" thickBot="1" x14ac:dyDescent="0.3">
      <c r="A24" s="39" t="s">
        <v>68</v>
      </c>
      <c r="B24" s="46"/>
      <c r="C24" s="115">
        <f>C25</f>
        <v>0</v>
      </c>
      <c r="D24" s="115">
        <f t="shared" ref="D24:L24" si="3">D25</f>
        <v>0</v>
      </c>
      <c r="E24" s="115">
        <f t="shared" si="3"/>
        <v>0</v>
      </c>
      <c r="F24" s="115">
        <f t="shared" si="3"/>
        <v>0</v>
      </c>
      <c r="G24" s="115">
        <f t="shared" si="3"/>
        <v>0</v>
      </c>
      <c r="H24" s="115">
        <f t="shared" si="3"/>
        <v>0</v>
      </c>
      <c r="I24" s="115">
        <f t="shared" si="3"/>
        <v>0</v>
      </c>
      <c r="J24" s="115">
        <f t="shared" si="3"/>
        <v>0</v>
      </c>
      <c r="K24" s="115">
        <f t="shared" si="3"/>
        <v>0</v>
      </c>
      <c r="L24" s="115">
        <f t="shared" si="3"/>
        <v>0</v>
      </c>
      <c r="M24" s="18"/>
      <c r="P24" s="82"/>
      <c r="Q24" s="82"/>
      <c r="R24" s="82"/>
      <c r="V24" s="18">
        <v>10</v>
      </c>
    </row>
    <row r="25" spans="1:22" ht="16.5" thickTop="1" thickBot="1" x14ac:dyDescent="0.3">
      <c r="A25" s="42" t="s">
        <v>121</v>
      </c>
      <c r="B25" s="47"/>
      <c r="C25" s="50"/>
      <c r="D25" s="109"/>
      <c r="E25" s="50"/>
      <c r="F25" s="47"/>
      <c r="G25" s="50"/>
      <c r="H25" s="47"/>
      <c r="I25" s="50"/>
      <c r="J25" s="47"/>
      <c r="K25" s="50"/>
      <c r="L25" s="54"/>
      <c r="M25" s="18"/>
      <c r="P25" s="104"/>
      <c r="Q25" s="104"/>
      <c r="R25" s="104"/>
      <c r="V25" s="18">
        <v>11</v>
      </c>
    </row>
    <row r="26" spans="1:22" ht="18.75" thickTop="1" thickBot="1" x14ac:dyDescent="0.3">
      <c r="A26" s="39" t="s">
        <v>67</v>
      </c>
      <c r="B26" s="46"/>
      <c r="C26" s="116">
        <f>C27+C28</f>
        <v>0</v>
      </c>
      <c r="D26" s="116">
        <f t="shared" ref="D26:L26" si="4">D27+D28</f>
        <v>0</v>
      </c>
      <c r="E26" s="116">
        <f t="shared" si="4"/>
        <v>0</v>
      </c>
      <c r="F26" s="116">
        <f t="shared" si="4"/>
        <v>0</v>
      </c>
      <c r="G26" s="116">
        <f t="shared" si="4"/>
        <v>0</v>
      </c>
      <c r="H26" s="116">
        <f t="shared" si="4"/>
        <v>0</v>
      </c>
      <c r="I26" s="116">
        <f t="shared" si="4"/>
        <v>0</v>
      </c>
      <c r="J26" s="116">
        <f t="shared" si="4"/>
        <v>0</v>
      </c>
      <c r="K26" s="116">
        <f t="shared" si="4"/>
        <v>0</v>
      </c>
      <c r="L26" s="116">
        <f t="shared" si="4"/>
        <v>0</v>
      </c>
      <c r="M26" s="18"/>
      <c r="P26" s="104"/>
      <c r="Q26" s="104"/>
      <c r="R26" s="104"/>
    </row>
    <row r="27" spans="1:22" ht="16.5" thickTop="1" thickBot="1" x14ac:dyDescent="0.3">
      <c r="A27" s="43" t="s">
        <v>66</v>
      </c>
      <c r="B27" s="47"/>
      <c r="C27" s="108"/>
      <c r="D27" s="50"/>
      <c r="E27" s="54"/>
      <c r="F27" s="50"/>
      <c r="G27" s="54"/>
      <c r="H27" s="50"/>
      <c r="I27" s="54"/>
      <c r="J27" s="50"/>
      <c r="K27" s="54"/>
      <c r="L27" s="54"/>
      <c r="M27" s="18"/>
      <c r="P27" s="104"/>
      <c r="Q27" s="104"/>
      <c r="R27" s="104"/>
    </row>
    <row r="28" spans="1:22" ht="16.5" thickTop="1" thickBot="1" x14ac:dyDescent="0.3">
      <c r="A28" s="43" t="s">
        <v>65</v>
      </c>
      <c r="B28" s="47"/>
      <c r="C28" s="108"/>
      <c r="D28" s="50"/>
      <c r="E28" s="50"/>
      <c r="F28" s="50"/>
      <c r="G28" s="50"/>
      <c r="H28" s="50"/>
      <c r="I28" s="50"/>
      <c r="J28" s="50"/>
      <c r="K28" s="54"/>
      <c r="L28" s="50"/>
      <c r="M28" s="18"/>
      <c r="P28" s="104"/>
      <c r="Q28" s="104"/>
      <c r="R28" s="104"/>
    </row>
    <row r="29" spans="1:22" ht="16.5" thickTop="1" thickBot="1" x14ac:dyDescent="0.3">
      <c r="A29" s="38" t="s">
        <v>64</v>
      </c>
      <c r="B29" s="115">
        <f>B30+B38+B41</f>
        <v>0</v>
      </c>
      <c r="C29" s="114">
        <f t="shared" ref="C29:L29" si="5">C30+C38+C41</f>
        <v>0</v>
      </c>
      <c r="D29" s="115">
        <f t="shared" si="5"/>
        <v>0</v>
      </c>
      <c r="E29" s="115">
        <f t="shared" si="5"/>
        <v>0</v>
      </c>
      <c r="F29" s="115">
        <f t="shared" si="5"/>
        <v>0</v>
      </c>
      <c r="G29" s="115">
        <f t="shared" si="5"/>
        <v>0</v>
      </c>
      <c r="H29" s="115">
        <f t="shared" si="5"/>
        <v>0</v>
      </c>
      <c r="I29" s="115">
        <f t="shared" si="5"/>
        <v>0</v>
      </c>
      <c r="J29" s="115">
        <f t="shared" si="5"/>
        <v>0</v>
      </c>
      <c r="K29" s="117">
        <f t="shared" si="5"/>
        <v>0</v>
      </c>
      <c r="L29" s="115">
        <f t="shared" si="5"/>
        <v>0</v>
      </c>
      <c r="M29" s="18"/>
      <c r="P29" s="82"/>
      <c r="V29" s="18">
        <v>12</v>
      </c>
    </row>
    <row r="30" spans="1:22" ht="16.5" thickTop="1" thickBot="1" x14ac:dyDescent="0.3">
      <c r="A30" s="39" t="s">
        <v>63</v>
      </c>
      <c r="B30" s="115">
        <f>SUM(B31:B37)</f>
        <v>0</v>
      </c>
      <c r="C30" s="115">
        <f t="shared" ref="C30:L30" si="6">SUM(C31:C37)</f>
        <v>0</v>
      </c>
      <c r="D30" s="115">
        <f t="shared" si="6"/>
        <v>0</v>
      </c>
      <c r="E30" s="115">
        <f t="shared" si="6"/>
        <v>0</v>
      </c>
      <c r="F30" s="115">
        <f t="shared" si="6"/>
        <v>0</v>
      </c>
      <c r="G30" s="115">
        <f t="shared" si="6"/>
        <v>0</v>
      </c>
      <c r="H30" s="115">
        <f t="shared" si="6"/>
        <v>0</v>
      </c>
      <c r="I30" s="115">
        <f t="shared" si="6"/>
        <v>0</v>
      </c>
      <c r="J30" s="115">
        <f t="shared" si="6"/>
        <v>0</v>
      </c>
      <c r="K30" s="115">
        <f t="shared" si="6"/>
        <v>0</v>
      </c>
      <c r="L30" s="115">
        <f t="shared" si="6"/>
        <v>0</v>
      </c>
      <c r="M30" s="18"/>
      <c r="P30" s="105"/>
    </row>
    <row r="31" spans="1:22" ht="16.5" thickTop="1" thickBot="1" x14ac:dyDescent="0.3">
      <c r="A31" s="43" t="s">
        <v>62</v>
      </c>
      <c r="B31" s="50"/>
      <c r="C31" s="47"/>
      <c r="D31" s="50"/>
      <c r="E31" s="50"/>
      <c r="F31" s="50"/>
      <c r="G31" s="50"/>
      <c r="H31" s="50"/>
      <c r="I31" s="50"/>
      <c r="J31" s="50"/>
      <c r="K31" s="54"/>
      <c r="L31" s="50"/>
      <c r="M31" s="18"/>
      <c r="P31" s="106"/>
      <c r="Q31" s="106"/>
      <c r="R31" s="106"/>
      <c r="S31" s="106"/>
      <c r="T31" s="106"/>
    </row>
    <row r="32" spans="1:22" ht="16.5" thickTop="1" thickBot="1" x14ac:dyDescent="0.3">
      <c r="A32" s="43" t="s">
        <v>61</v>
      </c>
      <c r="B32" s="50"/>
      <c r="C32" s="47"/>
      <c r="D32" s="50"/>
      <c r="E32" s="50"/>
      <c r="F32" s="50"/>
      <c r="G32" s="50"/>
      <c r="H32" s="50"/>
      <c r="I32" s="50"/>
      <c r="J32" s="50"/>
      <c r="K32" s="54"/>
      <c r="L32" s="50"/>
      <c r="M32" s="18"/>
      <c r="P32" s="106"/>
      <c r="Q32" s="106"/>
      <c r="R32" s="106"/>
      <c r="S32" s="106"/>
      <c r="T32" s="106"/>
    </row>
    <row r="33" spans="1:20" ht="16.5" thickTop="1" thickBot="1" x14ac:dyDescent="0.3">
      <c r="A33" s="43" t="s">
        <v>60</v>
      </c>
      <c r="B33" s="50"/>
      <c r="C33" s="47"/>
      <c r="D33" s="50"/>
      <c r="E33" s="50"/>
      <c r="F33" s="50"/>
      <c r="G33" s="50"/>
      <c r="H33" s="50"/>
      <c r="I33" s="50"/>
      <c r="J33" s="50"/>
      <c r="K33" s="54"/>
      <c r="L33" s="50"/>
      <c r="M33" s="18"/>
      <c r="P33" s="106"/>
      <c r="Q33" s="106"/>
      <c r="R33" s="106"/>
      <c r="S33" s="106"/>
      <c r="T33" s="106"/>
    </row>
    <row r="34" spans="1:20" ht="16.5" thickTop="1" thickBot="1" x14ac:dyDescent="0.3">
      <c r="A34" s="43" t="s">
        <v>59</v>
      </c>
      <c r="B34" s="50"/>
      <c r="C34" s="47"/>
      <c r="D34" s="50"/>
      <c r="E34" s="50"/>
      <c r="F34" s="50"/>
      <c r="G34" s="50"/>
      <c r="H34" s="50"/>
      <c r="I34" s="50"/>
      <c r="J34" s="50"/>
      <c r="K34" s="54"/>
      <c r="L34" s="50"/>
      <c r="M34" s="18"/>
      <c r="P34" s="106"/>
      <c r="Q34" s="106"/>
      <c r="R34" s="106"/>
      <c r="S34" s="106"/>
      <c r="T34" s="106"/>
    </row>
    <row r="35" spans="1:20" ht="16.5" thickTop="1" thickBot="1" x14ac:dyDescent="0.3">
      <c r="A35" s="43" t="s">
        <v>58</v>
      </c>
      <c r="B35" s="50"/>
      <c r="C35" s="47"/>
      <c r="D35" s="50"/>
      <c r="E35" s="50"/>
      <c r="F35" s="50"/>
      <c r="G35" s="50"/>
      <c r="H35" s="50"/>
      <c r="I35" s="50"/>
      <c r="J35" s="50"/>
      <c r="K35" s="54"/>
      <c r="L35" s="50"/>
      <c r="M35" s="18"/>
      <c r="P35" s="106"/>
      <c r="Q35" s="106"/>
      <c r="R35" s="106"/>
      <c r="S35" s="106"/>
      <c r="T35" s="106"/>
    </row>
    <row r="36" spans="1:20" ht="16.5" thickTop="1" thickBot="1" x14ac:dyDescent="0.3">
      <c r="A36" s="43" t="s">
        <v>57</v>
      </c>
      <c r="B36" s="50"/>
      <c r="C36" s="47"/>
      <c r="D36" s="50"/>
      <c r="E36" s="50"/>
      <c r="F36" s="50"/>
      <c r="G36" s="50"/>
      <c r="H36" s="50"/>
      <c r="I36" s="50"/>
      <c r="J36" s="50"/>
      <c r="K36" s="54"/>
      <c r="L36" s="50"/>
      <c r="M36" s="18"/>
      <c r="P36" s="106"/>
      <c r="Q36" s="106"/>
      <c r="R36" s="106"/>
      <c r="S36" s="106"/>
      <c r="T36" s="106"/>
    </row>
    <row r="37" spans="1:20" ht="16.5" thickTop="1" thickBot="1" x14ac:dyDescent="0.3">
      <c r="A37" s="43" t="s">
        <v>56</v>
      </c>
      <c r="B37" s="50"/>
      <c r="C37" s="47"/>
      <c r="D37" s="50"/>
      <c r="E37" s="50"/>
      <c r="F37" s="50"/>
      <c r="G37" s="50"/>
      <c r="H37" s="50"/>
      <c r="I37" s="50"/>
      <c r="J37" s="50"/>
      <c r="K37" s="54"/>
      <c r="L37" s="50"/>
      <c r="M37" s="18"/>
      <c r="P37" s="106"/>
      <c r="Q37" s="106"/>
      <c r="R37" s="106"/>
      <c r="S37" s="106"/>
      <c r="T37" s="106"/>
    </row>
    <row r="38" spans="1:20" ht="18.75" thickTop="1" thickBot="1" x14ac:dyDescent="0.3">
      <c r="A38" s="39" t="s">
        <v>55</v>
      </c>
      <c r="B38" s="115">
        <f>SUM(B39:B40)</f>
        <v>0</v>
      </c>
      <c r="C38" s="115">
        <f t="shared" ref="C38:L38" si="7">SUM(C39:C40)</f>
        <v>0</v>
      </c>
      <c r="D38" s="115">
        <f t="shared" si="7"/>
        <v>0</v>
      </c>
      <c r="E38" s="115">
        <f t="shared" si="7"/>
        <v>0</v>
      </c>
      <c r="F38" s="115">
        <f t="shared" si="7"/>
        <v>0</v>
      </c>
      <c r="G38" s="115">
        <f t="shared" si="7"/>
        <v>0</v>
      </c>
      <c r="H38" s="115">
        <f t="shared" si="7"/>
        <v>0</v>
      </c>
      <c r="I38" s="115">
        <f t="shared" si="7"/>
        <v>0</v>
      </c>
      <c r="J38" s="115">
        <f t="shared" si="7"/>
        <v>0</v>
      </c>
      <c r="K38" s="115">
        <f t="shared" si="7"/>
        <v>0</v>
      </c>
      <c r="L38" s="115">
        <f t="shared" si="7"/>
        <v>0</v>
      </c>
      <c r="M38" s="18"/>
      <c r="P38" s="106"/>
      <c r="Q38" s="106"/>
      <c r="R38" s="106"/>
      <c r="S38" s="106"/>
      <c r="T38" s="106"/>
    </row>
    <row r="39" spans="1:20" ht="16.5" thickTop="1" thickBot="1" x14ac:dyDescent="0.3">
      <c r="A39" s="43" t="s">
        <v>54</v>
      </c>
      <c r="B39" s="50"/>
      <c r="C39" s="47"/>
      <c r="D39" s="50"/>
      <c r="E39" s="50"/>
      <c r="F39" s="50"/>
      <c r="G39" s="50"/>
      <c r="H39" s="50"/>
      <c r="I39" s="50"/>
      <c r="J39" s="50"/>
      <c r="K39" s="54"/>
      <c r="L39" s="50"/>
      <c r="M39" s="18"/>
      <c r="P39" s="106"/>
      <c r="Q39" s="106"/>
      <c r="R39" s="106"/>
      <c r="S39" s="106"/>
      <c r="T39" s="107">
        <v>320000</v>
      </c>
    </row>
    <row r="40" spans="1:20" ht="16.5" thickTop="1" thickBot="1" x14ac:dyDescent="0.3">
      <c r="A40" s="43" t="s">
        <v>53</v>
      </c>
      <c r="B40" s="50"/>
      <c r="C40" s="47"/>
      <c r="D40" s="50"/>
      <c r="E40" s="50"/>
      <c r="F40" s="50"/>
      <c r="G40" s="50"/>
      <c r="H40" s="50"/>
      <c r="I40" s="50"/>
      <c r="J40" s="50"/>
      <c r="K40" s="54"/>
      <c r="L40" s="50"/>
      <c r="M40" s="18"/>
      <c r="P40" s="106"/>
      <c r="Q40" s="106"/>
      <c r="R40" s="106"/>
      <c r="S40" s="106"/>
      <c r="T40" s="107"/>
    </row>
    <row r="41" spans="1:20" ht="18.75" thickTop="1" thickBot="1" x14ac:dyDescent="0.3">
      <c r="A41" s="44" t="s">
        <v>52</v>
      </c>
      <c r="B41" s="115">
        <f>B42</f>
        <v>0</v>
      </c>
      <c r="C41" s="115">
        <f t="shared" ref="C41:L41" si="8">C42</f>
        <v>0</v>
      </c>
      <c r="D41" s="115">
        <f t="shared" si="8"/>
        <v>0</v>
      </c>
      <c r="E41" s="115">
        <f t="shared" si="8"/>
        <v>0</v>
      </c>
      <c r="F41" s="115">
        <f t="shared" si="8"/>
        <v>0</v>
      </c>
      <c r="G41" s="115">
        <f t="shared" si="8"/>
        <v>0</v>
      </c>
      <c r="H41" s="115">
        <f t="shared" si="8"/>
        <v>0</v>
      </c>
      <c r="I41" s="115">
        <f t="shared" si="8"/>
        <v>0</v>
      </c>
      <c r="J41" s="115">
        <f t="shared" si="8"/>
        <v>0</v>
      </c>
      <c r="K41" s="115">
        <f t="shared" si="8"/>
        <v>0</v>
      </c>
      <c r="L41" s="115">
        <f t="shared" si="8"/>
        <v>0</v>
      </c>
      <c r="M41" s="18"/>
      <c r="P41" s="106"/>
      <c r="Q41" s="106"/>
      <c r="R41" s="106"/>
      <c r="S41" s="106"/>
      <c r="T41" s="107"/>
    </row>
    <row r="42" spans="1:20" ht="16.5" thickTop="1" thickBot="1" x14ac:dyDescent="0.3">
      <c r="A42" s="45" t="s">
        <v>51</v>
      </c>
      <c r="B42" s="50"/>
      <c r="C42" s="47"/>
      <c r="D42" s="110"/>
      <c r="E42" s="54"/>
      <c r="F42" s="50"/>
      <c r="G42" s="50"/>
      <c r="H42" s="50"/>
      <c r="I42" s="50"/>
      <c r="J42" s="50"/>
      <c r="K42" s="54"/>
      <c r="L42" s="54"/>
      <c r="M42" s="18"/>
      <c r="P42" s="106"/>
      <c r="Q42" s="106"/>
      <c r="R42" s="106"/>
      <c r="S42" s="106"/>
      <c r="T42" s="107"/>
    </row>
    <row r="43" spans="1:20" ht="16.5" thickTop="1" thickBot="1" x14ac:dyDescent="0.3">
      <c r="A43" s="38" t="s">
        <v>50</v>
      </c>
      <c r="B43" s="114">
        <f>B9-B29</f>
        <v>0</v>
      </c>
      <c r="C43" s="114">
        <f t="shared" ref="C43:L43" si="9">C9-C29</f>
        <v>0</v>
      </c>
      <c r="D43" s="114">
        <f t="shared" si="9"/>
        <v>0</v>
      </c>
      <c r="E43" s="114">
        <f t="shared" si="9"/>
        <v>0</v>
      </c>
      <c r="F43" s="114">
        <f t="shared" si="9"/>
        <v>0</v>
      </c>
      <c r="G43" s="114">
        <f t="shared" si="9"/>
        <v>0</v>
      </c>
      <c r="H43" s="114">
        <f t="shared" si="9"/>
        <v>0</v>
      </c>
      <c r="I43" s="114">
        <f t="shared" si="9"/>
        <v>0</v>
      </c>
      <c r="J43" s="114">
        <f t="shared" si="9"/>
        <v>0</v>
      </c>
      <c r="K43" s="114">
        <f t="shared" si="9"/>
        <v>0</v>
      </c>
      <c r="L43" s="114">
        <f t="shared" si="9"/>
        <v>0</v>
      </c>
      <c r="M43" s="18"/>
      <c r="P43" s="106"/>
      <c r="Q43" s="106"/>
      <c r="R43" s="106"/>
      <c r="S43" s="106"/>
      <c r="T43" s="107"/>
    </row>
    <row r="44" spans="1:20" ht="16.5" thickTop="1" thickBot="1" x14ac:dyDescent="0.3">
      <c r="A44" s="38" t="s">
        <v>49</v>
      </c>
      <c r="B44" s="48"/>
      <c r="C44" s="118">
        <f>C43</f>
        <v>0</v>
      </c>
      <c r="D44" s="118">
        <f>C44+D43</f>
        <v>0</v>
      </c>
      <c r="E44" s="118">
        <f t="shared" ref="E44:L44" si="10">D44+E43</f>
        <v>0</v>
      </c>
      <c r="F44" s="118">
        <f t="shared" si="10"/>
        <v>0</v>
      </c>
      <c r="G44" s="118">
        <f t="shared" si="10"/>
        <v>0</v>
      </c>
      <c r="H44" s="118">
        <f t="shared" si="10"/>
        <v>0</v>
      </c>
      <c r="I44" s="118">
        <f t="shared" si="10"/>
        <v>0</v>
      </c>
      <c r="J44" s="118">
        <f t="shared" si="10"/>
        <v>0</v>
      </c>
      <c r="K44" s="118">
        <f t="shared" si="10"/>
        <v>0</v>
      </c>
      <c r="L44" s="118">
        <f t="shared" si="10"/>
        <v>0</v>
      </c>
      <c r="M44" s="18"/>
      <c r="P44" s="106"/>
      <c r="Q44" s="106"/>
      <c r="R44" s="106"/>
      <c r="S44" s="106"/>
      <c r="T44" s="107"/>
    </row>
    <row r="45" spans="1:20" ht="15.75" thickTop="1" x14ac:dyDescent="0.25">
      <c r="A45" s="23"/>
      <c r="B45" s="26"/>
      <c r="C45" s="31"/>
      <c r="D45" s="33"/>
      <c r="E45" s="33"/>
      <c r="F45" s="33"/>
      <c r="G45" s="32"/>
      <c r="H45" s="32"/>
      <c r="I45" s="31"/>
      <c r="J45" s="30"/>
      <c r="K45" s="18"/>
      <c r="L45" s="18"/>
      <c r="M45" s="18"/>
      <c r="P45" s="106"/>
      <c r="Q45" s="106"/>
      <c r="R45" s="106"/>
      <c r="S45" s="106"/>
      <c r="T45" s="107"/>
    </row>
    <row r="46" spans="1:20" x14ac:dyDescent="0.25">
      <c r="A46" s="230" t="s">
        <v>48</v>
      </c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18"/>
      <c r="P46" s="106"/>
      <c r="Q46" s="106"/>
      <c r="R46" s="106"/>
      <c r="S46" s="106"/>
      <c r="T46" s="107"/>
    </row>
    <row r="47" spans="1:20" ht="18.75" customHeight="1" x14ac:dyDescent="0.25">
      <c r="A47" s="245" t="s">
        <v>47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18"/>
      <c r="P47" s="106"/>
      <c r="Q47" s="106"/>
      <c r="R47" s="106"/>
      <c r="S47" s="106"/>
      <c r="T47" s="107"/>
    </row>
    <row r="48" spans="1:20" ht="18.75" customHeight="1" x14ac:dyDescent="0.25">
      <c r="A48" s="245" t="s">
        <v>46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18"/>
      <c r="P48" s="106"/>
      <c r="Q48" s="106"/>
      <c r="R48" s="106"/>
      <c r="S48" s="106"/>
      <c r="T48" s="107"/>
    </row>
    <row r="49" spans="1:20" ht="18.75" customHeight="1" x14ac:dyDescent="0.25">
      <c r="A49" s="245" t="s">
        <v>95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18"/>
      <c r="P49" s="106"/>
      <c r="Q49" s="106"/>
      <c r="R49" s="106"/>
      <c r="S49" s="106"/>
      <c r="T49" s="107"/>
    </row>
    <row r="50" spans="1:20" ht="18.75" customHeight="1" x14ac:dyDescent="0.25">
      <c r="A50" s="245" t="s">
        <v>45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18"/>
      <c r="P50" s="106"/>
      <c r="Q50" s="106"/>
      <c r="R50" s="106"/>
      <c r="S50" s="106"/>
      <c r="T50" s="107"/>
    </row>
    <row r="51" spans="1:20" ht="18.75" customHeight="1" x14ac:dyDescent="0.25">
      <c r="A51" s="245" t="s">
        <v>105</v>
      </c>
      <c r="B51" s="245"/>
      <c r="C51" s="245"/>
      <c r="D51" s="245"/>
      <c r="E51" s="245"/>
      <c r="F51" s="245"/>
      <c r="G51" s="245"/>
      <c r="H51" s="245"/>
      <c r="I51" s="245"/>
      <c r="J51" s="29"/>
      <c r="K51" s="29"/>
      <c r="L51" s="29"/>
      <c r="M51" s="18"/>
      <c r="P51" s="106"/>
      <c r="Q51" s="106"/>
      <c r="R51" s="106"/>
      <c r="S51" s="106"/>
      <c r="T51" s="107"/>
    </row>
    <row r="52" spans="1:20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18"/>
      <c r="P52" s="106"/>
      <c r="Q52" s="106"/>
      <c r="R52" s="106"/>
      <c r="S52" s="106"/>
      <c r="T52" s="107"/>
    </row>
    <row r="53" spans="1:20" x14ac:dyDescent="0.25">
      <c r="A53" s="230" t="s">
        <v>44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18"/>
      <c r="P53" s="106"/>
      <c r="Q53" s="106"/>
      <c r="R53" s="106"/>
      <c r="S53" s="106"/>
      <c r="T53" s="107"/>
    </row>
    <row r="54" spans="1:20" x14ac:dyDescent="0.25">
      <c r="A54" s="248" t="s">
        <v>110</v>
      </c>
      <c r="B54" s="248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18"/>
      <c r="P54" s="106"/>
      <c r="Q54" s="106"/>
      <c r="R54" s="106"/>
      <c r="S54" s="106"/>
      <c r="T54" s="107"/>
    </row>
    <row r="55" spans="1:20" x14ac:dyDescent="0.25">
      <c r="A55" s="246"/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18"/>
      <c r="P55" s="106"/>
      <c r="Q55" s="106"/>
      <c r="R55" s="106"/>
      <c r="S55" s="106"/>
      <c r="T55" s="107"/>
    </row>
    <row r="56" spans="1:20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18"/>
      <c r="P56" s="106"/>
      <c r="Q56" s="106"/>
      <c r="R56" s="106"/>
      <c r="S56" s="106"/>
      <c r="T56" s="107"/>
    </row>
    <row r="57" spans="1:20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18"/>
      <c r="P57" s="106"/>
      <c r="Q57" s="106"/>
      <c r="R57" s="106"/>
      <c r="S57" s="106"/>
      <c r="T57" s="107"/>
    </row>
    <row r="58" spans="1:20" x14ac:dyDescent="0.25">
      <c r="A58" s="23"/>
      <c r="B58" s="26"/>
      <c r="C58" s="23"/>
      <c r="D58" s="25"/>
      <c r="E58" s="25"/>
      <c r="F58" s="25"/>
      <c r="G58" s="24"/>
      <c r="H58" s="24"/>
      <c r="I58" s="23"/>
      <c r="J58" s="22"/>
      <c r="K58" s="18"/>
      <c r="L58" s="18"/>
      <c r="M58" s="18"/>
      <c r="P58" s="106"/>
      <c r="Q58" s="106"/>
      <c r="R58" s="106"/>
      <c r="S58" s="106"/>
      <c r="T58" s="107"/>
    </row>
    <row r="59" spans="1:20" ht="26.25" customHeight="1" x14ac:dyDescent="0.25">
      <c r="A59" s="237" t="s">
        <v>43</v>
      </c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18"/>
    </row>
    <row r="60" spans="1:20" x14ac:dyDescent="0.25">
      <c r="A60" s="231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2"/>
      <c r="M60" s="18"/>
    </row>
    <row r="61" spans="1:20" x14ac:dyDescent="0.25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4"/>
      <c r="M61" s="18"/>
    </row>
    <row r="62" spans="1:20" x14ac:dyDescent="0.25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236"/>
      <c r="M62" s="18"/>
    </row>
    <row r="63" spans="1:20" ht="15.75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18"/>
    </row>
    <row r="64" spans="1:20" ht="15.75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18"/>
    </row>
    <row r="65" spans="1:13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18"/>
    </row>
    <row r="66" spans="1:13" ht="36" customHeight="1" x14ac:dyDescent="0.25">
      <c r="A66" s="237" t="s">
        <v>42</v>
      </c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18"/>
    </row>
    <row r="67" spans="1:13" x14ac:dyDescent="0.25">
      <c r="A67" s="239"/>
      <c r="B67" s="239"/>
      <c r="C67" s="239"/>
      <c r="D67" s="239"/>
      <c r="E67" s="239"/>
      <c r="F67" s="239"/>
      <c r="G67" s="239"/>
      <c r="H67" s="239"/>
      <c r="I67" s="239"/>
      <c r="J67" s="239"/>
      <c r="K67" s="239"/>
      <c r="L67" s="240"/>
      <c r="M67" s="18"/>
    </row>
    <row r="68" spans="1:13" x14ac:dyDescent="0.25">
      <c r="A68" s="241"/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2"/>
      <c r="M68" s="18"/>
    </row>
    <row r="69" spans="1:13" x14ac:dyDescent="0.25">
      <c r="A69" s="241"/>
      <c r="B69" s="241"/>
      <c r="C69" s="241"/>
      <c r="D69" s="241"/>
      <c r="E69" s="241"/>
      <c r="F69" s="241"/>
      <c r="G69" s="241"/>
      <c r="H69" s="241"/>
      <c r="I69" s="241"/>
      <c r="J69" s="241"/>
      <c r="K69" s="241"/>
      <c r="L69" s="242"/>
      <c r="M69" s="18"/>
    </row>
    <row r="70" spans="1:13" x14ac:dyDescent="0.25">
      <c r="A70" s="241"/>
      <c r="B70" s="241"/>
      <c r="C70" s="241"/>
      <c r="D70" s="241"/>
      <c r="E70" s="241"/>
      <c r="F70" s="241"/>
      <c r="G70" s="241"/>
      <c r="H70" s="241"/>
      <c r="I70" s="241"/>
      <c r="J70" s="241"/>
      <c r="K70" s="241"/>
      <c r="L70" s="242"/>
      <c r="M70" s="18"/>
    </row>
    <row r="71" spans="1:13" x14ac:dyDescent="0.25">
      <c r="A71" s="243"/>
      <c r="B71" s="243"/>
      <c r="C71" s="243"/>
      <c r="D71" s="243"/>
      <c r="E71" s="243"/>
      <c r="F71" s="243"/>
      <c r="G71" s="243"/>
      <c r="H71" s="243"/>
      <c r="I71" s="243"/>
      <c r="J71" s="243"/>
      <c r="K71" s="243"/>
      <c r="L71" s="244"/>
      <c r="M71" s="18"/>
    </row>
    <row r="72" spans="1:13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18"/>
    </row>
    <row r="73" spans="1:13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8"/>
      <c r="L73" s="18"/>
      <c r="M73" s="18"/>
    </row>
    <row r="74" spans="1:13" ht="27.75" customHeight="1" x14ac:dyDescent="0.25">
      <c r="A74" s="237" t="s">
        <v>41</v>
      </c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18"/>
    </row>
    <row r="75" spans="1:13" x14ac:dyDescent="0.25">
      <c r="A75" s="239"/>
      <c r="B75" s="239"/>
      <c r="C75" s="239"/>
      <c r="D75" s="239"/>
      <c r="E75" s="239"/>
      <c r="F75" s="239"/>
      <c r="G75" s="239"/>
      <c r="H75" s="239"/>
      <c r="I75" s="239"/>
      <c r="J75" s="239"/>
      <c r="K75" s="239"/>
      <c r="L75" s="240"/>
      <c r="M75" s="18"/>
    </row>
    <row r="76" spans="1:13" x14ac:dyDescent="0.25">
      <c r="A76" s="241"/>
      <c r="B76" s="241"/>
      <c r="C76" s="241"/>
      <c r="D76" s="241"/>
      <c r="E76" s="241"/>
      <c r="F76" s="241"/>
      <c r="G76" s="241"/>
      <c r="H76" s="241"/>
      <c r="I76" s="241"/>
      <c r="J76" s="241"/>
      <c r="K76" s="241"/>
      <c r="L76" s="242"/>
      <c r="M76" s="18"/>
    </row>
    <row r="77" spans="1:13" x14ac:dyDescent="0.25">
      <c r="A77" s="241"/>
      <c r="B77" s="241"/>
      <c r="C77" s="241"/>
      <c r="D77" s="241"/>
      <c r="E77" s="241"/>
      <c r="F77" s="241"/>
      <c r="G77" s="241"/>
      <c r="H77" s="241"/>
      <c r="I77" s="241"/>
      <c r="J77" s="241"/>
      <c r="K77" s="241"/>
      <c r="L77" s="242"/>
      <c r="M77" s="18"/>
    </row>
    <row r="78" spans="1:13" x14ac:dyDescent="0.25">
      <c r="A78" s="241"/>
      <c r="B78" s="241"/>
      <c r="C78" s="241"/>
      <c r="D78" s="241"/>
      <c r="E78" s="241"/>
      <c r="F78" s="241"/>
      <c r="G78" s="241"/>
      <c r="H78" s="241"/>
      <c r="I78" s="241"/>
      <c r="J78" s="241"/>
      <c r="K78" s="241"/>
      <c r="L78" s="242"/>
      <c r="M78" s="18"/>
    </row>
    <row r="79" spans="1:13" x14ac:dyDescent="0.25">
      <c r="A79" s="243"/>
      <c r="B79" s="243"/>
      <c r="C79" s="243"/>
      <c r="D79" s="243"/>
      <c r="E79" s="243"/>
      <c r="F79" s="243"/>
      <c r="G79" s="243"/>
      <c r="H79" s="243"/>
      <c r="I79" s="243"/>
      <c r="J79" s="243"/>
      <c r="K79" s="243"/>
      <c r="L79" s="244"/>
      <c r="M79" s="18"/>
    </row>
    <row r="80" spans="1:13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8"/>
      <c r="L80" s="18"/>
      <c r="M80" s="18"/>
    </row>
    <row r="81" spans="1:31" s="1" customFormat="1" ht="15.75" x14ac:dyDescent="0.25">
      <c r="A81" s="11"/>
      <c r="B81" s="11"/>
      <c r="C81" s="11"/>
      <c r="D81" s="11"/>
      <c r="E81" s="11"/>
      <c r="F81" s="12"/>
      <c r="G81" s="12"/>
      <c r="H81" s="1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E81" s="102"/>
    </row>
    <row r="82" spans="1:31" s="1" customFormat="1" ht="15.75" x14ac:dyDescent="0.25">
      <c r="A82" s="11"/>
      <c r="B82" s="11"/>
      <c r="C82" s="11"/>
      <c r="D82" s="11"/>
      <c r="E82" s="11"/>
      <c r="F82" s="12"/>
      <c r="G82" s="12"/>
      <c r="H82" s="12"/>
      <c r="I82" s="7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E82" s="102"/>
    </row>
    <row r="83" spans="1:31" s="1" customFormat="1" ht="15.75" x14ac:dyDescent="0.25">
      <c r="A83" s="11"/>
      <c r="B83" s="11"/>
      <c r="C83" s="11"/>
      <c r="D83" s="11"/>
      <c r="E83" s="11"/>
      <c r="F83" s="12"/>
      <c r="G83" s="12"/>
      <c r="H83" s="12"/>
      <c r="I83" s="7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E83" s="102"/>
    </row>
    <row r="84" spans="1:31" s="1" customFormat="1" ht="15.75" x14ac:dyDescent="0.25">
      <c r="A84" s="247" t="s">
        <v>34</v>
      </c>
      <c r="B84" s="247"/>
      <c r="C84" s="247"/>
      <c r="D84" s="247"/>
      <c r="E84" s="11"/>
      <c r="F84" s="12"/>
      <c r="G84" s="12"/>
      <c r="H84" s="12"/>
      <c r="I84" s="7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E84" s="102"/>
    </row>
    <row r="85" spans="1:31" s="1" customFormat="1" ht="15.75" x14ac:dyDescent="0.25">
      <c r="A85" s="11"/>
      <c r="B85" s="11"/>
      <c r="C85" s="11"/>
      <c r="D85" s="11"/>
      <c r="E85" s="11"/>
      <c r="F85" s="12"/>
      <c r="G85" s="12"/>
      <c r="H85" s="12"/>
      <c r="I85" s="7"/>
      <c r="K85" s="7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E85" s="102"/>
    </row>
    <row r="86" spans="1:31" s="1" customFormat="1" ht="15.75" x14ac:dyDescent="0.25">
      <c r="A86" s="11"/>
      <c r="B86" s="11"/>
      <c r="C86" s="11"/>
      <c r="D86" s="11"/>
      <c r="E86" s="11"/>
      <c r="F86" s="12"/>
      <c r="G86" s="12"/>
      <c r="H86" s="12"/>
      <c r="I86" s="7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E86" s="102"/>
    </row>
    <row r="87" spans="1:31" s="1" customFormat="1" ht="15.75" customHeight="1" x14ac:dyDescent="0.25">
      <c r="A87" s="247" t="s">
        <v>33</v>
      </c>
      <c r="B87" s="247"/>
      <c r="C87" s="247"/>
      <c r="D87" s="247"/>
      <c r="E87" s="11"/>
      <c r="F87" s="12"/>
      <c r="G87" s="12"/>
      <c r="H87" s="12"/>
      <c r="I87" s="7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E87" s="102"/>
    </row>
    <row r="88" spans="1:31" s="1" customFormat="1" ht="25.9" customHeight="1" x14ac:dyDescent="0.2">
      <c r="A88" s="56" t="s">
        <v>94</v>
      </c>
      <c r="B88" s="13"/>
      <c r="C88" s="13"/>
      <c r="D88" s="13"/>
      <c r="E88" s="11"/>
      <c r="F88" s="12"/>
      <c r="G88" s="12"/>
      <c r="H88" s="12"/>
      <c r="I88" s="7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E88" s="102"/>
    </row>
    <row r="89" spans="1:31" s="1" customFormat="1" ht="19.5" customHeight="1" x14ac:dyDescent="0.25">
      <c r="A89" s="159" t="s">
        <v>119</v>
      </c>
      <c r="B89" s="159"/>
      <c r="C89" s="11"/>
      <c r="D89" s="11"/>
      <c r="E89" s="11"/>
      <c r="F89" s="12"/>
      <c r="G89" s="12"/>
      <c r="H89" s="12"/>
      <c r="I89" s="7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E89" s="102"/>
    </row>
  </sheetData>
  <mergeCells count="24">
    <mergeCell ref="A87:D87"/>
    <mergeCell ref="A89:B89"/>
    <mergeCell ref="A48:L48"/>
    <mergeCell ref="A49:L49"/>
    <mergeCell ref="A50:L50"/>
    <mergeCell ref="A54:L54"/>
    <mergeCell ref="A84:D84"/>
    <mergeCell ref="A51:I51"/>
    <mergeCell ref="A46:L46"/>
    <mergeCell ref="A53:L53"/>
    <mergeCell ref="A60:L62"/>
    <mergeCell ref="A74:L74"/>
    <mergeCell ref="A75:L79"/>
    <mergeCell ref="A59:L59"/>
    <mergeCell ref="A66:L66"/>
    <mergeCell ref="A67:L71"/>
    <mergeCell ref="A47:L47"/>
    <mergeCell ref="A55:L55"/>
    <mergeCell ref="A2:M2"/>
    <mergeCell ref="A5:L5"/>
    <mergeCell ref="A6:J6"/>
    <mergeCell ref="A7:A8"/>
    <mergeCell ref="B7:B8"/>
    <mergeCell ref="A4:I4"/>
  </mergeCells>
  <conditionalFormatting sqref="B44:L44">
    <cfRule type="cellIs" dxfId="2" priority="1" operator="lessThan">
      <formula>0</formula>
    </cfRule>
  </conditionalFormatting>
  <conditionalFormatting sqref="C44:L44">
    <cfRule type="cellIs" dxfId="1" priority="2" operator="lessThan">
      <formula>0</formula>
    </cfRule>
    <cfRule type="cellIs" dxfId="0" priority="3" operator="lessThan">
      <formula>0</formula>
    </cfRule>
  </conditionalFormatting>
  <dataValidations count="2">
    <dataValidation type="list" allowBlank="1" showInputMessage="1" showErrorMessage="1" sqref="T24" xr:uid="{00000000-0002-0000-0200-000001000000}">
      <formula1>#REF!</formula1>
    </dataValidation>
    <dataValidation type="list" allowBlank="1" showInputMessage="1" showErrorMessage="1" sqref="C8" xr:uid="{00000000-0002-0000-0200-000000000000}">
      <formula1>"2023, 2024, 2025, 2026, 2027"</formula1>
    </dataValidation>
  </dataValidations>
  <pageMargins left="0.25" right="0.25" top="0.75" bottom="0.75" header="0.3" footer="0.3"/>
  <pageSetup paperSize="9" scale="59" fitToHeight="0" orientation="landscape" r:id="rId1"/>
  <rowBreaks count="1" manualBreakCount="1">
    <brk id="44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sqref="A1:A3"/>
    </sheetView>
  </sheetViews>
  <sheetFormatPr defaultRowHeight="15" x14ac:dyDescent="0.25"/>
  <cols>
    <col min="1" max="1" width="59.28515625" customWidth="1"/>
  </cols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9</vt:i4>
      </vt:variant>
    </vt:vector>
  </HeadingPairs>
  <TitlesOfParts>
    <vt:vector size="17" baseType="lpstr">
      <vt:lpstr>Naslovna</vt:lpstr>
      <vt:lpstr>Upute</vt:lpstr>
      <vt:lpstr>I. Lista troškova-bez općih tr.</vt:lpstr>
      <vt:lpstr>List4</vt:lpstr>
      <vt:lpstr>List1</vt:lpstr>
      <vt:lpstr>II. Lista općih troškova</vt:lpstr>
      <vt:lpstr>III. Financijski tok</vt:lpstr>
      <vt:lpstr>List2</vt:lpstr>
      <vt:lpstr>Aktivnosti</vt:lpstr>
      <vt:lpstr>'I. Lista troškova-bez općih tr.'!Ispis_naslova</vt:lpstr>
      <vt:lpstr>'II. Lista općih troškova'!Ispis_naslova</vt:lpstr>
      <vt:lpstr>Luke</vt:lpstr>
      <vt:lpstr>'I. Lista troškova-bez općih tr.'!Podrucje_ispisa</vt:lpstr>
      <vt:lpstr>'II. Lista općih troškova'!Podrucje_ispisa</vt:lpstr>
      <vt:lpstr>'III. Financijski tok'!Podrucje_ispisa</vt:lpstr>
      <vt:lpstr>Upute!Podrucje_ispisa</vt:lpstr>
      <vt:lpstr>Ulaganja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LAGUR Tramuntana</dc:creator>
  <cp:lastModifiedBy>Jelena Tomljenović PC</cp:lastModifiedBy>
  <cp:lastPrinted>2020-01-08T14:50:30Z</cp:lastPrinted>
  <dcterms:created xsi:type="dcterms:W3CDTF">2017-07-25T18:45:41Z</dcterms:created>
  <dcterms:modified xsi:type="dcterms:W3CDTF">2026-04-29T10:24:13Z</dcterms:modified>
</cp:coreProperties>
</file>